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/>
  </bookViews>
  <sheets>
    <sheet name="PUNTO DE VENTA" sheetId="5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5" l="1"/>
  <c r="D44" i="5"/>
</calcChain>
</file>

<file path=xl/sharedStrings.xml><?xml version="1.0" encoding="utf-8"?>
<sst xmlns="http://schemas.openxmlformats.org/spreadsheetml/2006/main" count="82" uniqueCount="77">
  <si>
    <t xml:space="preserve">DINAMICAS LOREAL LBD </t>
  </si>
  <si>
    <t>LRP</t>
  </si>
  <si>
    <t>CATEGORIA</t>
  </si>
  <si>
    <t>EAN</t>
  </si>
  <si>
    <t>SKU</t>
  </si>
  <si>
    <t>% DESCUENTO</t>
  </si>
  <si>
    <t xml:space="preserve">Hidratacion </t>
  </si>
  <si>
    <t>Anti edad</t>
  </si>
  <si>
    <t>MELA B3 10 SERUM NUEVO</t>
  </si>
  <si>
    <t>PURE VITAMIN C 10</t>
  </si>
  <si>
    <t>HYALU B5 SERUM</t>
  </si>
  <si>
    <t>RETINOL B3 SERUM</t>
  </si>
  <si>
    <t xml:space="preserve">Proteccion solar </t>
  </si>
  <si>
    <t>ANTHELIOS UVMUNE FLUID 50+</t>
  </si>
  <si>
    <t xml:space="preserve">ANTHELIOS UVMUNE FLUID 50+ AP TT </t>
  </si>
  <si>
    <r>
      <rPr>
        <b/>
        <sz val="9"/>
        <color rgb="FFFF0000"/>
        <rFont val="Locator Light"/>
      </rPr>
      <t>NUEVO</t>
    </r>
    <r>
      <rPr>
        <sz val="9"/>
        <rFont val="Locator Light"/>
        <family val="3"/>
      </rPr>
      <t xml:space="preserve"> ANTHELIOS FLUIDO ANTI-MANCHAS</t>
    </r>
  </si>
  <si>
    <t xml:space="preserve">ANTHELIOS OIL CONTROL FLUIDO AP 50+ </t>
  </si>
  <si>
    <t xml:space="preserve">ANTHELIOS OIL CONTROL FLUIDO  COLOR 50+ </t>
  </si>
  <si>
    <t>ANTHELIOS GEL CREMA TOQUE SECO ANTIBRILLO FPS 50+</t>
  </si>
  <si>
    <t>ANTHELIOS GEL CREMA TOQUE SECO COLOR ANTIBRILLO FPS 50+</t>
  </si>
  <si>
    <t xml:space="preserve">ANTHELIOS UVMUNE CREAM 50+  </t>
  </si>
  <si>
    <t xml:space="preserve">ANTHELIOS UVMUNE CREAM 50+ AP TT </t>
  </si>
  <si>
    <r>
      <t xml:space="preserve">ANTHELIOS </t>
    </r>
    <r>
      <rPr>
        <sz val="8"/>
        <color rgb="FFFFC000"/>
        <rFont val="Locator Regular"/>
        <family val="3"/>
      </rPr>
      <t>MINERAL ONE</t>
    </r>
    <r>
      <rPr>
        <sz val="8"/>
        <color rgb="FF000000"/>
        <rFont val="Locator Regular"/>
        <family val="3"/>
      </rPr>
      <t xml:space="preserve"> FPS50+ TONO 01</t>
    </r>
  </si>
  <si>
    <r>
      <t xml:space="preserve">ANTHELIOS </t>
    </r>
    <r>
      <rPr>
        <sz val="8"/>
        <color rgb="FFFFC000"/>
        <rFont val="Locator Regular"/>
        <family val="3"/>
      </rPr>
      <t>MINERAL ONE</t>
    </r>
    <r>
      <rPr>
        <sz val="8"/>
        <color rgb="FF000000"/>
        <rFont val="Locator Regular"/>
        <family val="3"/>
      </rPr>
      <t xml:space="preserve"> FPS50+ TONO 02</t>
    </r>
  </si>
  <si>
    <r>
      <t>ANTHELIOS</t>
    </r>
    <r>
      <rPr>
        <sz val="8"/>
        <color rgb="FFFFC000"/>
        <rFont val="Locator Regular"/>
        <family val="3"/>
      </rPr>
      <t xml:space="preserve"> MINERAL ONE </t>
    </r>
    <r>
      <rPr>
        <sz val="8"/>
        <color rgb="FF000000"/>
        <rFont val="Locator Regular"/>
        <family val="3"/>
      </rPr>
      <t>FPS50+ TONO 03</t>
    </r>
  </si>
  <si>
    <r>
      <t xml:space="preserve">ANTHELIOS </t>
    </r>
    <r>
      <rPr>
        <sz val="8"/>
        <color rgb="FFFFC000"/>
        <rFont val="Locator Regular"/>
        <family val="3"/>
      </rPr>
      <t>MINERAL ONE</t>
    </r>
    <r>
      <rPr>
        <sz val="8"/>
        <color rgb="FF000000"/>
        <rFont val="Locator Regular"/>
        <family val="3"/>
      </rPr>
      <t xml:space="preserve"> FPS50+ TONO 04</t>
    </r>
  </si>
  <si>
    <t>ANTHELIOS AEROSOL BRUME VISAGE  FPS50+</t>
  </si>
  <si>
    <t xml:space="preserve">ANTHELIOS AGE CORRECT FPS 50 </t>
  </si>
  <si>
    <t>ANTHELIOS AGE CORRECT FPS 50 CON COLOR</t>
  </si>
  <si>
    <t>ANTHELIOS OIL CORRECT SPF50</t>
  </si>
  <si>
    <t xml:space="preserve">ANTHELIOS SHAKA SPRAY 50+ 200ML </t>
  </si>
  <si>
    <t>ANTHELIOS CARTON TUBE 50+ 250ML</t>
  </si>
  <si>
    <t>ANTH BRUME CORP XL50+</t>
  </si>
  <si>
    <r>
      <t>ANTHELIOS 50+ UVMUNE MILK DERMOPEDIÁTRICO 250 ML</t>
    </r>
    <r>
      <rPr>
        <b/>
        <sz val="9"/>
        <rFont val="Locator Light"/>
        <family val="3"/>
      </rPr>
      <t xml:space="preserve"> </t>
    </r>
    <r>
      <rPr>
        <b/>
        <sz val="9"/>
        <color theme="5"/>
        <rFont val="Locator Light"/>
        <family val="3"/>
      </rPr>
      <t>RENO</t>
    </r>
  </si>
  <si>
    <t>ANTHELIOS 50+ DERMOPEDIÁTRICO 250 ML</t>
  </si>
  <si>
    <r>
      <t xml:space="preserve">ANTHELIOS  UVMUNE DERMOPEDIÁTRICO SHAKE SPRAY 50+ 200ML </t>
    </r>
    <r>
      <rPr>
        <b/>
        <sz val="9"/>
        <color theme="5"/>
        <rFont val="Locator Light"/>
        <family val="3"/>
      </rPr>
      <t>RENO</t>
    </r>
  </si>
  <si>
    <t>ANTHELIOS  DERMOPEDIÁTRICO SHAKE SPRAY 50+  200ML</t>
  </si>
  <si>
    <t xml:space="preserve">ANTHELIOS 50+ ÁREAS SENSIBLES </t>
  </si>
  <si>
    <t>VICHY</t>
  </si>
  <si>
    <r>
      <t>NUEVO</t>
    </r>
    <r>
      <rPr>
        <sz val="9"/>
        <rFont val="Locator Light"/>
        <family val="3"/>
      </rPr>
      <t xml:space="preserve"> MINÉRAL 89 48 HS MATTE SORBET</t>
    </r>
  </si>
  <si>
    <t>MINERAL 89 CREMA SIN FRAGANCIA</t>
  </si>
  <si>
    <t>MINERAL 89 CREMA TEXTURA RICA</t>
  </si>
  <si>
    <t>MINÉRAL 89 50ML</t>
  </si>
  <si>
    <t>MINERAL 89 OJOS</t>
  </si>
  <si>
    <t>MINERAL 89 PROBIOTIC FRACTIONS</t>
  </si>
  <si>
    <t>MINÉRAL 89 30ML</t>
  </si>
  <si>
    <r>
      <rPr>
        <b/>
        <sz val="9"/>
        <color rgb="FFFF0000"/>
        <rFont val="Locator Light"/>
      </rPr>
      <t>NUEVO</t>
    </r>
    <r>
      <rPr>
        <sz val="9"/>
        <rFont val="Locator Light"/>
        <family val="3"/>
      </rPr>
      <t xml:space="preserve"> LIFTACTIV COLLAGEN SPECIALIST 16 SERUM</t>
    </r>
  </si>
  <si>
    <t>LIFTACTIV SPECIALIST B3 SERUM ANTI MANCHAS</t>
  </si>
  <si>
    <t>LIFTACTIV SUPREME H.A. EPIDERMIC FILLER</t>
  </si>
  <si>
    <t>Protección Solar</t>
  </si>
  <si>
    <t>CAPITAL SOLEIL AUTOBRONCEANTE DE CUERPO</t>
  </si>
  <si>
    <t xml:space="preserve">CAPITAL SOLEIL  TOQUE SECO FPS 50 </t>
  </si>
  <si>
    <t>CAPITAL SOLEIL BB TOQUE SECO COLOR FPS 50</t>
  </si>
  <si>
    <t>CAPITAL SOLEIL ANTIDARK SPOTS  SPF50 (Anti manchas)</t>
  </si>
  <si>
    <t>UV AGE CAPITAL SOLEIL FPS50</t>
  </si>
  <si>
    <r>
      <rPr>
        <b/>
        <sz val="8"/>
        <color rgb="FFFF0000"/>
        <rFont val="Locator Light"/>
        <family val="3"/>
      </rPr>
      <t>NUEVO</t>
    </r>
    <r>
      <rPr>
        <sz val="9"/>
        <rFont val="Locator Light"/>
        <family val="3"/>
      </rPr>
      <t xml:space="preserve"> UV AGE DAILY PIGMENT LIGHT FPS50</t>
    </r>
  </si>
  <si>
    <r>
      <rPr>
        <b/>
        <sz val="8"/>
        <color rgb="FFFF0000"/>
        <rFont val="Locator Light"/>
        <family val="3"/>
      </rPr>
      <t>NUEVO</t>
    </r>
    <r>
      <rPr>
        <sz val="9"/>
        <rFont val="Locator Light"/>
        <family val="3"/>
      </rPr>
      <t xml:space="preserve"> UV AGE DAILY PIGMENT MED FPS 50</t>
    </r>
  </si>
  <si>
    <t>AGUA PROTECTORA HIDRATANTE FPS 30</t>
  </si>
  <si>
    <t>AGUA PROT HIDRATANTE FPS 50</t>
  </si>
  <si>
    <t>AGUA PROT POT BRONCEADO FPS 50</t>
  </si>
  <si>
    <t>AGUA PROTECTORA POTENCIADORA DE BRONCEADO FPS 30</t>
  </si>
  <si>
    <t>CS SPRAY CELL PROTECT SPF 30</t>
  </si>
  <si>
    <t>CS SPRAY CELL PROTECT SPF 50</t>
  </si>
  <si>
    <t>CAPITAL SOLEIL LECHE FAMILIAR FPS 30  300ML</t>
  </si>
  <si>
    <t>CAPITAL SOLEIL LECHE FAMILIAR FPS 50+  300ML</t>
  </si>
  <si>
    <t>CS ECO MILK</t>
  </si>
  <si>
    <t>CAPITAL SOLEIL LECHE NIÑOS FPS50 T300ML</t>
  </si>
  <si>
    <t>PURE VITAMIN C 12</t>
  </si>
  <si>
    <t>CAPITAL SOLEIL TOQUE SECO FPS 30</t>
  </si>
  <si>
    <t>MATIFICANTE 3 EN 1 FPS 50</t>
  </si>
  <si>
    <t>CS KIDS MILK IP50</t>
  </si>
  <si>
    <r>
      <rPr>
        <b/>
        <sz val="9"/>
        <color rgb="FFFF0000"/>
        <rFont val="Locator Light"/>
      </rPr>
      <t>NUEVO</t>
    </r>
    <r>
      <rPr>
        <sz val="9"/>
        <rFont val="Locator Light"/>
        <family val="3"/>
      </rPr>
      <t xml:space="preserve"> LIFTACTIV B3 CREMA ANTI MANCHAS SPF50</t>
    </r>
  </si>
  <si>
    <r>
      <rPr>
        <b/>
        <sz val="9"/>
        <color rgb="FFFF0000"/>
        <rFont val="Locator Light"/>
      </rPr>
      <t>NUEVO</t>
    </r>
    <r>
      <rPr>
        <sz val="9"/>
        <rFont val="Locator Light"/>
        <family val="3"/>
      </rPr>
      <t xml:space="preserve"> LIFTACTIV B3 CONTORNO DE OJOS ANTI MANCHAS SPF50</t>
    </r>
  </si>
  <si>
    <r>
      <rPr>
        <b/>
        <sz val="9"/>
        <color rgb="FFFF0000"/>
        <rFont val="Locator Light"/>
      </rPr>
      <t>NUEVO</t>
    </r>
    <r>
      <rPr>
        <sz val="9"/>
        <rFont val="Locator Light"/>
        <family val="3"/>
      </rPr>
      <t xml:space="preserve"> CS CELL PROTECT INVISIBLE OIL FPS50</t>
    </r>
  </si>
  <si>
    <r>
      <rPr>
        <b/>
        <sz val="9"/>
        <color rgb="FFFF0000"/>
        <rFont val="Locator Light"/>
      </rPr>
      <t xml:space="preserve">NUEVO </t>
    </r>
    <r>
      <rPr>
        <sz val="9"/>
        <rFont val="Locator Light"/>
        <family val="3"/>
      </rPr>
      <t>ANTHELIOS  UV Air Fluid 50</t>
    </r>
  </si>
  <si>
    <t xml:space="preserve">DEL 22 AL 28 DE SEPTIEMBRE </t>
  </si>
  <si>
    <t>PUNTO DE VENTA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</si>
</sst>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1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9"/>
      <name val="Locator Light"/>
      <family val="3"/>
    </font>
    <font>
      <sz val="11"/>
      <name val="Calibri"/>
      <family val="2"/>
    </font>
    <font>
      <sz val="9"/>
      <name val="Locator Light"/>
    </font>
    <font>
      <b/>
      <sz val="9"/>
      <color rgb="FFFF0000"/>
      <name val="Locator Light"/>
    </font>
    <font>
      <sz val="8"/>
      <color rgb="FFFFC000"/>
      <name val="Locator Regular"/>
      <family val="3"/>
    </font>
    <font>
      <sz val="8"/>
      <color rgb="FF000000"/>
      <name val="Locator Regular"/>
      <family val="3"/>
    </font>
    <font>
      <b/>
      <sz val="9"/>
      <name val="Locator Light"/>
      <family val="3"/>
    </font>
    <font>
      <b/>
      <sz val="9"/>
      <color theme="5"/>
      <name val="Locator Light"/>
      <family val="3"/>
    </font>
    <font>
      <sz val="10"/>
      <name val="Arial"/>
      <family val="2"/>
    </font>
    <font>
      <b/>
      <sz val="8"/>
      <color rgb="FFFF0000"/>
      <name val="Locator Light"/>
      <family val="3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8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0" fontId="8" fillId="0" borderId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2" fillId="4" borderId="0" xfId="0" applyFont="1" applyFill="1" applyAlignment="1">
      <alignment horizontal="center"/>
    </xf>
    <xf numFmtId="1" fontId="7" fillId="0" borderId="2" xfId="1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left"/>
    </xf>
    <xf numFmtId="1" fontId="7" fillId="0" borderId="2" xfId="0" applyNumberFormat="1" applyFont="1" applyBorder="1" applyAlignment="1">
      <alignment horizontal="center"/>
    </xf>
    <xf numFmtId="0" fontId="7" fillId="0" borderId="2" xfId="0" applyFont="1" applyBorder="1"/>
    <xf numFmtId="0" fontId="7" fillId="0" borderId="0" xfId="0" applyFont="1" applyAlignment="1">
      <alignment horizontal="left"/>
    </xf>
    <xf numFmtId="1" fontId="7" fillId="0" borderId="5" xfId="1" applyNumberFormat="1" applyFont="1" applyFill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0" fillId="0" borderId="0" xfId="0" applyAlignment="1">
      <alignment horizontal="center" vertical="center" wrapText="1"/>
    </xf>
    <xf numFmtId="1" fontId="7" fillId="0" borderId="0" xfId="1" applyNumberFormat="1" applyFont="1" applyFill="1" applyBorder="1" applyAlignment="1">
      <alignment horizontal="center"/>
    </xf>
    <xf numFmtId="9" fontId="0" fillId="0" borderId="0" xfId="1" applyNumberFormat="1" applyFont="1" applyFill="1" applyBorder="1" applyAlignment="1">
      <alignment horizontal="right"/>
    </xf>
    <xf numFmtId="1" fontId="7" fillId="0" borderId="6" xfId="0" applyNumberFormat="1" applyFont="1" applyBorder="1" applyAlignment="1">
      <alignment horizontal="center"/>
    </xf>
    <xf numFmtId="0" fontId="10" fillId="0" borderId="6" xfId="0" applyFont="1" applyBorder="1"/>
    <xf numFmtId="0" fontId="7" fillId="0" borderId="6" xfId="0" applyFont="1" applyBorder="1"/>
    <xf numFmtId="0" fontId="9" fillId="0" borderId="2" xfId="0" applyFont="1" applyBorder="1"/>
    <xf numFmtId="1" fontId="7" fillId="0" borderId="0" xfId="6" applyNumberFormat="1" applyFont="1" applyAlignment="1">
      <alignment horizontal="left"/>
    </xf>
    <xf numFmtId="0" fontId="7" fillId="0" borderId="6" xfId="0" applyFont="1" applyBorder="1" applyAlignment="1">
      <alignment wrapText="1"/>
    </xf>
    <xf numFmtId="0" fontId="7" fillId="0" borderId="0" xfId="6" applyFont="1" applyAlignment="1">
      <alignment horizontal="left"/>
    </xf>
    <xf numFmtId="9" fontId="0" fillId="0" borderId="0" xfId="0" applyNumberFormat="1"/>
    <xf numFmtId="0" fontId="6" fillId="3" borderId="0" xfId="0" applyFont="1" applyFill="1" applyAlignment="1"/>
    <xf numFmtId="0" fontId="9" fillId="0" borderId="6" xfId="0" applyFont="1" applyBorder="1"/>
    <xf numFmtId="9" fontId="0" fillId="0" borderId="2" xfId="0" applyNumberFormat="1" applyBorder="1" applyAlignment="1">
      <alignment horizontal="center"/>
    </xf>
    <xf numFmtId="0" fontId="9" fillId="0" borderId="3" xfId="0" applyFont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3">
    <cellStyle name="Comma" xfId="9"/>
    <cellStyle name="Currency" xfId="5"/>
    <cellStyle name="Millares" xfId="1" builtinId="3"/>
    <cellStyle name="Millares 2" xfId="11"/>
    <cellStyle name="Millares 2 2" xfId="12"/>
    <cellStyle name="Millares 3" xfId="4"/>
    <cellStyle name="Normal" xfId="0" builtinId="0"/>
    <cellStyle name="Normal 2" xfId="2"/>
    <cellStyle name="Normal 2 2" xfId="7"/>
    <cellStyle name="Normal 2 2 2" xfId="6"/>
    <cellStyle name="Normal 6" xfId="3"/>
    <cellStyle name="Percent" xfId="10"/>
    <cellStyle name="Porcentaje 3" xfId="8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2680607</xdr:colOff>
      <xdr:row>33</xdr:row>
      <xdr:rowOff>20410</xdr:rowOff>
    </xdr:from>
    <xdr:to>
      <xdr:col>2</xdr:col>
      <xdr:colOff>2862036</xdr:colOff>
      <xdr:row>33</xdr:row>
      <xdr:rowOff>145142</xdr:rowOff>
    </xdr:to>
    <xdr:sp macro="" textlink="">
      <xdr:nvSpPr>
        <xdr:cNvPr id="2" name="Estrella: 5 puntas 1">
          <a:extLst>
            <a:ext uri="{FF2B5EF4-FFF2-40B4-BE49-F238E27FC236}">
              <a16:creationId xmlns:a16="http://schemas.microsoft.com/office/drawing/2014/main" xmlns="" id="{68E06B08-5949-42D7-9C7C-C1AA2AA8EBF1}"/>
            </a:ext>
          </a:extLst>
        </xdr:cNvPr>
        <xdr:cNvSpPr/>
      </xdr:nvSpPr>
      <xdr:spPr>
        <a:xfrm>
          <a:off x="4909457" y="5563960"/>
          <a:ext cx="181429" cy="124732"/>
        </a:xfrm>
        <a:prstGeom prst="star5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rgbClr val="FF9933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2161440</xdr:colOff>
      <xdr:row>11</xdr:row>
      <xdr:rowOff>36634</xdr:rowOff>
    </xdr:from>
    <xdr:to>
      <xdr:col>2</xdr:col>
      <xdr:colOff>2285265</xdr:colOff>
      <xdr:row>11</xdr:row>
      <xdr:rowOff>157284</xdr:rowOff>
    </xdr:to>
    <xdr:sp macro="" textlink="">
      <xdr:nvSpPr>
        <xdr:cNvPr id="3" name="Estrella de 5 puntas 6">
          <a:extLst>
            <a:ext uri="{FF2B5EF4-FFF2-40B4-BE49-F238E27FC236}">
              <a16:creationId xmlns:a16="http://schemas.microsoft.com/office/drawing/2014/main" xmlns="" id="{D0F07EC6-1182-4E8A-9B9E-0476CA692E6C}"/>
            </a:ext>
            <a:ext uri="{147F2762-F138-4A5C-976F-8EAC2B608ADB}">
              <a16:predDERef xmlns:a16="http://schemas.microsoft.com/office/drawing/2014/main" xmlns="" pred="{30B4CD39-34D4-4311-9705-C8075DAC8043}"/>
            </a:ext>
          </a:extLst>
        </xdr:cNvPr>
        <xdr:cNvSpPr/>
      </xdr:nvSpPr>
      <xdr:spPr>
        <a:xfrm>
          <a:off x="4390290" y="1389184"/>
          <a:ext cx="123825" cy="120650"/>
        </a:xfrm>
        <a:prstGeom prst="star5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2</xdr:col>
      <xdr:colOff>1773480</xdr:colOff>
      <xdr:row>12</xdr:row>
      <xdr:rowOff>24178</xdr:rowOff>
    </xdr:from>
    <xdr:to>
      <xdr:col>2</xdr:col>
      <xdr:colOff>1897305</xdr:colOff>
      <xdr:row>12</xdr:row>
      <xdr:rowOff>144828</xdr:rowOff>
    </xdr:to>
    <xdr:sp macro="" textlink="">
      <xdr:nvSpPr>
        <xdr:cNvPr id="4" name="Estrella de 5 puntas 6">
          <a:extLst>
            <a:ext uri="{FF2B5EF4-FFF2-40B4-BE49-F238E27FC236}">
              <a16:creationId xmlns:a16="http://schemas.microsoft.com/office/drawing/2014/main" xmlns="" id="{C067408F-8A21-4777-9F81-8025DC4E06E4}"/>
            </a:ext>
            <a:ext uri="{147F2762-F138-4A5C-976F-8EAC2B608ADB}">
              <a16:predDERef xmlns:a16="http://schemas.microsoft.com/office/drawing/2014/main" xmlns="" pred="{30B4CD39-34D4-4311-9705-C8075DAC8043}"/>
            </a:ext>
          </a:extLst>
        </xdr:cNvPr>
        <xdr:cNvSpPr/>
      </xdr:nvSpPr>
      <xdr:spPr>
        <a:xfrm>
          <a:off x="4002330" y="1567228"/>
          <a:ext cx="123825" cy="120650"/>
        </a:xfrm>
        <a:prstGeom prst="star5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2</xdr:col>
      <xdr:colOff>2402130</xdr:colOff>
      <xdr:row>14</xdr:row>
      <xdr:rowOff>20882</xdr:rowOff>
    </xdr:from>
    <xdr:to>
      <xdr:col>2</xdr:col>
      <xdr:colOff>2525955</xdr:colOff>
      <xdr:row>14</xdr:row>
      <xdr:rowOff>141532</xdr:rowOff>
    </xdr:to>
    <xdr:sp macro="" textlink="">
      <xdr:nvSpPr>
        <xdr:cNvPr id="5" name="Estrella de 5 puntas 6">
          <a:extLst>
            <a:ext uri="{FF2B5EF4-FFF2-40B4-BE49-F238E27FC236}">
              <a16:creationId xmlns:a16="http://schemas.microsoft.com/office/drawing/2014/main" xmlns="" id="{77E2E8BD-4D0B-4A50-BCE6-28618B1D638E}"/>
            </a:ext>
            <a:ext uri="{147F2762-F138-4A5C-976F-8EAC2B608ADB}">
              <a16:predDERef xmlns:a16="http://schemas.microsoft.com/office/drawing/2014/main" xmlns="" pred="{30B4CD39-34D4-4311-9705-C8075DAC8043}"/>
            </a:ext>
          </a:extLst>
        </xdr:cNvPr>
        <xdr:cNvSpPr/>
      </xdr:nvSpPr>
      <xdr:spPr>
        <a:xfrm>
          <a:off x="4630980" y="1944932"/>
          <a:ext cx="123825" cy="120650"/>
        </a:xfrm>
        <a:prstGeom prst="star5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2</xdr:col>
      <xdr:colOff>2426309</xdr:colOff>
      <xdr:row>15</xdr:row>
      <xdr:rowOff>35902</xdr:rowOff>
    </xdr:from>
    <xdr:to>
      <xdr:col>2</xdr:col>
      <xdr:colOff>2550134</xdr:colOff>
      <xdr:row>15</xdr:row>
      <xdr:rowOff>156552</xdr:rowOff>
    </xdr:to>
    <xdr:sp macro="" textlink="">
      <xdr:nvSpPr>
        <xdr:cNvPr id="6" name="Estrella de 5 puntas 6">
          <a:extLst>
            <a:ext uri="{FF2B5EF4-FFF2-40B4-BE49-F238E27FC236}">
              <a16:creationId xmlns:a16="http://schemas.microsoft.com/office/drawing/2014/main" xmlns="" id="{F4815366-A7CD-4923-A06E-4081EEA10819}"/>
            </a:ext>
            <a:ext uri="{147F2762-F138-4A5C-976F-8EAC2B608ADB}">
              <a16:predDERef xmlns:a16="http://schemas.microsoft.com/office/drawing/2014/main" xmlns="" pred="{30B4CD39-34D4-4311-9705-C8075DAC8043}"/>
            </a:ext>
          </a:extLst>
        </xdr:cNvPr>
        <xdr:cNvSpPr/>
      </xdr:nvSpPr>
      <xdr:spPr>
        <a:xfrm>
          <a:off x="4655159" y="2150452"/>
          <a:ext cx="123825" cy="120650"/>
        </a:xfrm>
        <a:prstGeom prst="star5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2</xdr:col>
      <xdr:colOff>3283925</xdr:colOff>
      <xdr:row>35</xdr:row>
      <xdr:rowOff>41764</xdr:rowOff>
    </xdr:from>
    <xdr:to>
      <xdr:col>2</xdr:col>
      <xdr:colOff>3407750</xdr:colOff>
      <xdr:row>35</xdr:row>
      <xdr:rowOff>162414</xdr:rowOff>
    </xdr:to>
    <xdr:sp macro="" textlink="">
      <xdr:nvSpPr>
        <xdr:cNvPr id="7" name="Estrella de 5 puntas 6">
          <a:extLst>
            <a:ext uri="{FF2B5EF4-FFF2-40B4-BE49-F238E27FC236}">
              <a16:creationId xmlns:a16="http://schemas.microsoft.com/office/drawing/2014/main" xmlns="" id="{E59357EE-2D53-48E6-8283-EF4D234B3F19}"/>
            </a:ext>
            <a:ext uri="{147F2762-F138-4A5C-976F-8EAC2B608ADB}">
              <a16:predDERef xmlns:a16="http://schemas.microsoft.com/office/drawing/2014/main" xmlns="" pred="{30B4CD39-34D4-4311-9705-C8075DAC8043}"/>
            </a:ext>
          </a:extLst>
        </xdr:cNvPr>
        <xdr:cNvSpPr/>
      </xdr:nvSpPr>
      <xdr:spPr>
        <a:xfrm>
          <a:off x="5512775" y="5966314"/>
          <a:ext cx="123825" cy="120650"/>
        </a:xfrm>
        <a:prstGeom prst="star5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2</xdr:col>
      <xdr:colOff>1905908</xdr:colOff>
      <xdr:row>58</xdr:row>
      <xdr:rowOff>19050</xdr:rowOff>
    </xdr:from>
    <xdr:to>
      <xdr:col>2</xdr:col>
      <xdr:colOff>2029733</xdr:colOff>
      <xdr:row>58</xdr:row>
      <xdr:rowOff>139700</xdr:rowOff>
    </xdr:to>
    <xdr:sp macro="" textlink="">
      <xdr:nvSpPr>
        <xdr:cNvPr id="8" name="Estrella de 5 puntas 6">
          <a:extLst>
            <a:ext uri="{FF2B5EF4-FFF2-40B4-BE49-F238E27FC236}">
              <a16:creationId xmlns:a16="http://schemas.microsoft.com/office/drawing/2014/main" xmlns="" id="{E6F110A9-12AE-442D-B297-D2AD47AEEAFF}"/>
            </a:ext>
            <a:ext uri="{147F2762-F138-4A5C-976F-8EAC2B608ADB}">
              <a16:predDERef xmlns:a16="http://schemas.microsoft.com/office/drawing/2014/main" xmlns="" pred="{30B4CD39-34D4-4311-9705-C8075DAC8043}"/>
            </a:ext>
          </a:extLst>
        </xdr:cNvPr>
        <xdr:cNvSpPr/>
      </xdr:nvSpPr>
      <xdr:spPr>
        <a:xfrm>
          <a:off x="4134758" y="8239125"/>
          <a:ext cx="123825" cy="120650"/>
        </a:xfrm>
        <a:prstGeom prst="star5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2</xdr:col>
      <xdr:colOff>2780393</xdr:colOff>
      <xdr:row>59</xdr:row>
      <xdr:rowOff>19958</xdr:rowOff>
    </xdr:from>
    <xdr:to>
      <xdr:col>2</xdr:col>
      <xdr:colOff>2907393</xdr:colOff>
      <xdr:row>59</xdr:row>
      <xdr:rowOff>140608</xdr:rowOff>
    </xdr:to>
    <xdr:sp macro="" textlink="">
      <xdr:nvSpPr>
        <xdr:cNvPr id="9" name="Estrella de 5 puntas 5">
          <a:extLst>
            <a:ext uri="{FF2B5EF4-FFF2-40B4-BE49-F238E27FC236}">
              <a16:creationId xmlns:a16="http://schemas.microsoft.com/office/drawing/2014/main" xmlns="" id="{12487E3A-623C-41CA-88E8-28D234658572}"/>
            </a:ext>
            <a:ext uri="{147F2762-F138-4A5C-976F-8EAC2B608ADB}">
              <a16:predDERef xmlns:a16="http://schemas.microsoft.com/office/drawing/2014/main" xmlns="" pred="{8A426AAC-737E-4CA8-9C8E-0598301FF56A}"/>
            </a:ext>
          </a:extLst>
        </xdr:cNvPr>
        <xdr:cNvSpPr/>
      </xdr:nvSpPr>
      <xdr:spPr>
        <a:xfrm>
          <a:off x="5009243" y="8430533"/>
          <a:ext cx="127000" cy="120650"/>
        </a:xfrm>
        <a:prstGeom prst="star5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2</xdr:col>
      <xdr:colOff>2717800</xdr:colOff>
      <xdr:row>60</xdr:row>
      <xdr:rowOff>28575</xdr:rowOff>
    </xdr:from>
    <xdr:to>
      <xdr:col>2</xdr:col>
      <xdr:colOff>2847975</xdr:colOff>
      <xdr:row>60</xdr:row>
      <xdr:rowOff>149225</xdr:rowOff>
    </xdr:to>
    <xdr:sp macro="" textlink="">
      <xdr:nvSpPr>
        <xdr:cNvPr id="10" name="Estrella de 5 puntas 5">
          <a:extLst>
            <a:ext uri="{FF2B5EF4-FFF2-40B4-BE49-F238E27FC236}">
              <a16:creationId xmlns:a16="http://schemas.microsoft.com/office/drawing/2014/main" xmlns="" id="{8592DEB5-2EAB-4411-AD46-7B23BEB52F7F}"/>
            </a:ext>
            <a:ext uri="{147F2762-F138-4A5C-976F-8EAC2B608ADB}">
              <a16:predDERef xmlns:a16="http://schemas.microsoft.com/office/drawing/2014/main" xmlns="" pred="{8A426AAC-737E-4CA8-9C8E-0598301FF56A}"/>
            </a:ext>
          </a:extLst>
        </xdr:cNvPr>
        <xdr:cNvSpPr/>
      </xdr:nvSpPr>
      <xdr:spPr>
        <a:xfrm>
          <a:off x="4946650" y="8629650"/>
          <a:ext cx="130175" cy="120650"/>
        </a:xfrm>
        <a:prstGeom prst="star5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2</xdr:col>
      <xdr:colOff>1954440</xdr:colOff>
      <xdr:row>64</xdr:row>
      <xdr:rowOff>16781</xdr:rowOff>
    </xdr:from>
    <xdr:to>
      <xdr:col>2</xdr:col>
      <xdr:colOff>2075090</xdr:colOff>
      <xdr:row>64</xdr:row>
      <xdr:rowOff>140153</xdr:rowOff>
    </xdr:to>
    <xdr:sp macro="" textlink="">
      <xdr:nvSpPr>
        <xdr:cNvPr id="11" name="Estrella de 5 puntas 5">
          <a:extLst>
            <a:ext uri="{FF2B5EF4-FFF2-40B4-BE49-F238E27FC236}">
              <a16:creationId xmlns:a16="http://schemas.microsoft.com/office/drawing/2014/main" xmlns="" id="{61824841-5A20-4DD9-946D-C26F883F32DC}"/>
            </a:ext>
            <a:ext uri="{147F2762-F138-4A5C-976F-8EAC2B608ADB}">
              <a16:predDERef xmlns:a16="http://schemas.microsoft.com/office/drawing/2014/main" xmlns="" pred="{8A426AAC-737E-4CA8-9C8E-0598301FF56A}"/>
            </a:ext>
          </a:extLst>
        </xdr:cNvPr>
        <xdr:cNvSpPr/>
      </xdr:nvSpPr>
      <xdr:spPr>
        <a:xfrm>
          <a:off x="4183290" y="9379856"/>
          <a:ext cx="120650" cy="123372"/>
        </a:xfrm>
        <a:prstGeom prst="star5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2</xdr:col>
      <xdr:colOff>2159908</xdr:colOff>
      <xdr:row>65</xdr:row>
      <xdr:rowOff>34925</xdr:rowOff>
    </xdr:from>
    <xdr:to>
      <xdr:col>2</xdr:col>
      <xdr:colOff>2283733</xdr:colOff>
      <xdr:row>65</xdr:row>
      <xdr:rowOff>158750</xdr:rowOff>
    </xdr:to>
    <xdr:sp macro="" textlink="">
      <xdr:nvSpPr>
        <xdr:cNvPr id="12" name="Estrella de 5 puntas 6">
          <a:extLst>
            <a:ext uri="{FF2B5EF4-FFF2-40B4-BE49-F238E27FC236}">
              <a16:creationId xmlns:a16="http://schemas.microsoft.com/office/drawing/2014/main" xmlns="" id="{691C0B7F-49C6-4653-B0AE-E44476D9D4FB}"/>
            </a:ext>
            <a:ext uri="{147F2762-F138-4A5C-976F-8EAC2B608ADB}">
              <a16:predDERef xmlns:a16="http://schemas.microsoft.com/office/drawing/2014/main" xmlns="" pred="{30B4CD39-34D4-4311-9705-C8075DAC8043}"/>
            </a:ext>
          </a:extLst>
        </xdr:cNvPr>
        <xdr:cNvSpPr/>
      </xdr:nvSpPr>
      <xdr:spPr>
        <a:xfrm>
          <a:off x="4388758" y="9588500"/>
          <a:ext cx="123825" cy="123825"/>
        </a:xfrm>
        <a:prstGeom prst="star5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2</xdr:col>
      <xdr:colOff>2896508</xdr:colOff>
      <xdr:row>71</xdr:row>
      <xdr:rowOff>9525</xdr:rowOff>
    </xdr:from>
    <xdr:to>
      <xdr:col>2</xdr:col>
      <xdr:colOff>3017158</xdr:colOff>
      <xdr:row>71</xdr:row>
      <xdr:rowOff>133350</xdr:rowOff>
    </xdr:to>
    <xdr:sp macro="" textlink="">
      <xdr:nvSpPr>
        <xdr:cNvPr id="13" name="Estrella de 5 puntas 6">
          <a:extLst>
            <a:ext uri="{FF2B5EF4-FFF2-40B4-BE49-F238E27FC236}">
              <a16:creationId xmlns:a16="http://schemas.microsoft.com/office/drawing/2014/main" xmlns="" id="{D486067E-E1E5-4B63-BB9C-50DF0C80FEB2}"/>
            </a:ext>
            <a:ext uri="{147F2762-F138-4A5C-976F-8EAC2B608ADB}">
              <a16:predDERef xmlns:a16="http://schemas.microsoft.com/office/drawing/2014/main" xmlns="" pred="{293E162A-DEF5-42F9-A581-EE337ED1CC19}"/>
            </a:ext>
          </a:extLst>
        </xdr:cNvPr>
        <xdr:cNvSpPr/>
      </xdr:nvSpPr>
      <xdr:spPr>
        <a:xfrm>
          <a:off x="5125358" y="10706100"/>
          <a:ext cx="120650" cy="123825"/>
        </a:xfrm>
        <a:prstGeom prst="star5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oreal.sharepoint.com/sites/-AR-BILBD658/Documents%20partages/General/2025/Dinamicas%202025/T5/PLAN%20PROMO%20S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5 SO enviado en B25_sep 24"/>
      <sheetName val="RESUMEN S2"/>
      <sheetName val="Hoja10"/>
      <sheetName val="PRIORIDADES POR MARCA"/>
      <sheetName val="UDS MARCA Y CANAL T05"/>
      <sheetName val="CONSTRUCCIÓN S2"/>
      <sheetName val="Hoja1"/>
      <sheetName val="CONSTRUCCIÓN S2 T9"/>
      <sheetName val="Dinamicas 2025 T5 S2 7.04"/>
      <sheetName val="Dinamicas S2 x SKU"/>
      <sheetName val="UNIDADES SKU S2"/>
      <sheetName val="TOTAL X SKU"/>
      <sheetName val="JULIO AGRESIVO SIN SEM. CVE"/>
      <sheetName val="JULIO CON SEM CVE"/>
      <sheetName val="RESUMEN CON T5"/>
      <sheetName val="RESUMEN FINAL"/>
      <sheetName val="SOLARES"/>
      <sheetName val="SOLARES (2)"/>
      <sheetName val="Hoja7"/>
      <sheetName val="RESUMEN SOLARES"/>
      <sheetName val="PRECIOS CAMPAÑA"/>
      <sheetName val="PRECIO SOLARES EUCERIN"/>
      <sheetName val="FC"/>
      <sheetName val="SKU FC"/>
      <sheetName val="So X canales (2)"/>
      <sheetName val="Dinamicas 2025 ESC4 19.2"/>
      <sheetName val="Dinamicas 2025 ESC4 18.2"/>
      <sheetName val="Resumen"/>
      <sheetName val="Dinamicas 2025 ESC4 18.2 (2)"/>
      <sheetName val="Dinamicas 2025 ESC1 para $t3"/>
      <sheetName val="Dinamicas 2025 Esc2"/>
      <sheetName val="Dinamicas 2025 version Feb 25"/>
      <sheetName val="Dinamicas 2025 version Ene25"/>
      <sheetName val="Dinamicas 2025 Esc 3"/>
      <sheetName val="SELL IN"/>
      <sheetName val="Dinamicas 2025 version SEP 24"/>
      <sheetName val="LRP"/>
      <sheetName val="VICHY"/>
      <sheetName val="CERAVE"/>
      <sheetName val="SO 2025 units dinamica + PRECIO"/>
      <sheetName val="SO 2025 units dinamica"/>
      <sheetName val="Total SO 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C1" t="str">
            <v>agosto</v>
          </cell>
        </row>
      </sheetData>
      <sheetData sheetId="17"/>
      <sheetData sheetId="18"/>
      <sheetData sheetId="19"/>
      <sheetData sheetId="20"/>
      <sheetData sheetId="21"/>
      <sheetData sheetId="22"/>
      <sheetData sheetId="23">
        <row r="1">
          <cell r="B1" t="str">
            <v>EAN</v>
          </cell>
          <cell r="C1" t="str">
            <v>SKU</v>
          </cell>
          <cell r="D1" t="str">
            <v>SO YTD ABRIL</v>
          </cell>
          <cell r="E1" t="str">
            <v>DIF vs SP</v>
          </cell>
          <cell r="F1" t="str">
            <v>DESCUENTOS</v>
          </cell>
        </row>
        <row r="2">
          <cell r="F2" t="str">
            <v>AGOSTO</v>
          </cell>
          <cell r="G2" t="str">
            <v>SEPTIEMBRE</v>
          </cell>
          <cell r="H2" t="str">
            <v>OCTUBRE</v>
          </cell>
          <cell r="I2" t="str">
            <v>NOVIEMBRE</v>
          </cell>
          <cell r="J2" t="str">
            <v>DICIEMBRE</v>
          </cell>
        </row>
        <row r="3">
          <cell r="B3">
            <v>3337872411083</v>
          </cell>
          <cell r="C3" t="str">
            <v>EFFACLAR GEL 200 ML</v>
          </cell>
          <cell r="D3">
            <v>11542.109046094376</v>
          </cell>
          <cell r="E3" t="e">
            <v>#N/A</v>
          </cell>
          <cell r="F3">
            <v>0.3</v>
          </cell>
          <cell r="G3">
            <v>0.25</v>
          </cell>
          <cell r="H3">
            <v>0.2</v>
          </cell>
          <cell r="I3">
            <v>0.2</v>
          </cell>
          <cell r="J3">
            <v>0.2</v>
          </cell>
        </row>
        <row r="4">
          <cell r="B4">
            <v>3337872411991</v>
          </cell>
          <cell r="C4" t="str">
            <v>EFFACLAR GEL 400 ML</v>
          </cell>
          <cell r="D4">
            <v>13198.409115023715</v>
          </cell>
          <cell r="E4">
            <v>10.287182587666251</v>
          </cell>
          <cell r="F4">
            <v>0.3</v>
          </cell>
          <cell r="G4">
            <v>0.25</v>
          </cell>
          <cell r="H4">
            <v>0.2</v>
          </cell>
          <cell r="I4">
            <v>0.2</v>
          </cell>
          <cell r="J4">
            <v>0.2</v>
          </cell>
        </row>
        <row r="5">
          <cell r="B5">
            <v>3337875876407</v>
          </cell>
          <cell r="C5" t="str">
            <v>NUEVO EFFACLAR RECARGA GEL PURIFICANTE +M 400ml</v>
          </cell>
          <cell r="F5">
            <v>0.3</v>
          </cell>
          <cell r="G5">
            <v>0.25</v>
          </cell>
          <cell r="H5">
            <v>0.2</v>
          </cell>
          <cell r="I5">
            <v>0.2</v>
          </cell>
          <cell r="J5">
            <v>0.2</v>
          </cell>
        </row>
        <row r="6">
          <cell r="B6">
            <v>3337875924887</v>
          </cell>
          <cell r="C6" t="str">
            <v xml:space="preserve">NUEVO EFFACLAR DUO+M PARCHES </v>
          </cell>
          <cell r="F6">
            <v>0.2</v>
          </cell>
          <cell r="G6">
            <v>0.25</v>
          </cell>
          <cell r="H6">
            <v>0.2</v>
          </cell>
          <cell r="I6">
            <v>0.2</v>
          </cell>
          <cell r="J6">
            <v>0.2</v>
          </cell>
        </row>
        <row r="7">
          <cell r="B7">
            <v>3337872413025</v>
          </cell>
          <cell r="C7" t="str">
            <v>EFFACLAR MAT</v>
          </cell>
          <cell r="D7">
            <v>11193.84707127517</v>
          </cell>
          <cell r="E7">
            <v>23.094447855451278</v>
          </cell>
          <cell r="F7">
            <v>0.2</v>
          </cell>
          <cell r="G7">
            <v>0.2</v>
          </cell>
          <cell r="H7">
            <v>0.2</v>
          </cell>
          <cell r="I7">
            <v>0.2</v>
          </cell>
          <cell r="J7">
            <v>0.2</v>
          </cell>
        </row>
        <row r="8">
          <cell r="B8">
            <v>3337875549493</v>
          </cell>
          <cell r="C8" t="str">
            <v>EFFACLAR DUO+SPF30</v>
          </cell>
          <cell r="D8">
            <v>0</v>
          </cell>
          <cell r="E8" t="e">
            <v>#N/A</v>
          </cell>
          <cell r="F8">
            <v>0.3</v>
          </cell>
          <cell r="G8">
            <v>0.3</v>
          </cell>
          <cell r="H8">
            <v>0.25</v>
          </cell>
          <cell r="I8">
            <v>0.25</v>
          </cell>
          <cell r="J8">
            <v>0.25</v>
          </cell>
        </row>
        <row r="9">
          <cell r="B9">
            <v>3337875598071</v>
          </cell>
          <cell r="C9" t="str">
            <v>EFFACLAR DUO [+] APF</v>
          </cell>
          <cell r="D9">
            <v>522.89802012302482</v>
          </cell>
          <cell r="E9" t="e">
            <v>#N/A</v>
          </cell>
          <cell r="F9">
            <v>0.3</v>
          </cell>
          <cell r="G9">
            <v>0.3</v>
          </cell>
          <cell r="H9">
            <v>0.3</v>
          </cell>
          <cell r="I9">
            <v>0.3</v>
          </cell>
          <cell r="J9">
            <v>0.3</v>
          </cell>
        </row>
        <row r="10">
          <cell r="B10">
            <v>3337875863377</v>
          </cell>
          <cell r="C10" t="str">
            <v>EFFACLAR DUO [+] APF RENO</v>
          </cell>
          <cell r="D10">
            <v>11989.768998434114</v>
          </cell>
          <cell r="E10">
            <v>-12.031803625845768</v>
          </cell>
          <cell r="F10">
            <v>0.3</v>
          </cell>
          <cell r="G10">
            <v>0.3</v>
          </cell>
          <cell r="H10">
            <v>0.3</v>
          </cell>
          <cell r="I10">
            <v>0.3</v>
          </cell>
          <cell r="J10">
            <v>0.3</v>
          </cell>
        </row>
        <row r="11">
          <cell r="B11">
            <v>3337875722827</v>
          </cell>
          <cell r="C11" t="str">
            <v>EFFACLAR SERUM 30ML</v>
          </cell>
          <cell r="D11">
            <v>13791.9360640019</v>
          </cell>
          <cell r="E11">
            <v>12.24420246017344</v>
          </cell>
          <cell r="F11">
            <v>0.3</v>
          </cell>
          <cell r="G11">
            <v>0.3</v>
          </cell>
          <cell r="H11">
            <v>0.25</v>
          </cell>
          <cell r="I11">
            <v>0.25</v>
          </cell>
          <cell r="J11">
            <v>0.25</v>
          </cell>
        </row>
        <row r="12">
          <cell r="B12">
            <v>3337875708265</v>
          </cell>
          <cell r="C12" t="str">
            <v>EFFACLAR GEL M ICROEXFOLIANTE 200 ml</v>
          </cell>
          <cell r="D12">
            <v>4821.302854580289</v>
          </cell>
          <cell r="E12">
            <v>-2.3382426988922447</v>
          </cell>
          <cell r="F12">
            <v>0.2</v>
          </cell>
          <cell r="G12">
            <v>0.25</v>
          </cell>
          <cell r="H12">
            <v>0</v>
          </cell>
          <cell r="I12">
            <v>0</v>
          </cell>
          <cell r="J12">
            <v>0</v>
          </cell>
        </row>
        <row r="13">
          <cell r="B13">
            <v>3337875708289</v>
          </cell>
          <cell r="C13" t="str">
            <v>EFFACLAR GEL MICROEXFOLIANTE 400 ml</v>
          </cell>
          <cell r="D13">
            <v>5085.9943018969361</v>
          </cell>
          <cell r="E13">
            <v>-9.3882695932698539</v>
          </cell>
          <cell r="F13">
            <v>0.2</v>
          </cell>
          <cell r="G13">
            <v>0.25</v>
          </cell>
          <cell r="H13">
            <v>0</v>
          </cell>
          <cell r="I13">
            <v>0</v>
          </cell>
          <cell r="J13">
            <v>0</v>
          </cell>
        </row>
        <row r="14">
          <cell r="B14">
            <v>3337872412516</v>
          </cell>
          <cell r="C14" t="str">
            <v>EFFAC EAU MICELF400ML</v>
          </cell>
          <cell r="D14">
            <v>3095.3569584020979</v>
          </cell>
          <cell r="E14" t="e">
            <v>#N/A</v>
          </cell>
          <cell r="F14">
            <v>0.2</v>
          </cell>
          <cell r="G14">
            <v>0.25</v>
          </cell>
          <cell r="H14">
            <v>0</v>
          </cell>
          <cell r="I14">
            <v>0</v>
          </cell>
          <cell r="J14">
            <v>0</v>
          </cell>
        </row>
        <row r="15">
          <cell r="B15">
            <v>3337875528092</v>
          </cell>
          <cell r="C15" t="str">
            <v>AGUA MICELAR PIELES REACTIVAS 200 ML</v>
          </cell>
          <cell r="D15">
            <v>1.528101120510353</v>
          </cell>
          <cell r="E15" t="e">
            <v>#N/A</v>
          </cell>
          <cell r="F15">
            <v>0.2</v>
          </cell>
          <cell r="G15">
            <v>0.25</v>
          </cell>
          <cell r="H15">
            <v>0</v>
          </cell>
          <cell r="I15">
            <v>0</v>
          </cell>
          <cell r="J15">
            <v>0</v>
          </cell>
        </row>
        <row r="16">
          <cell r="B16">
            <v>3337875528108</v>
          </cell>
          <cell r="C16" t="str">
            <v>AGUA MICELAR PIELES REACTIVAS 400 ML</v>
          </cell>
          <cell r="D16">
            <v>3267.0327096228552</v>
          </cell>
          <cell r="E16" t="e">
            <v>#N/A</v>
          </cell>
          <cell r="F16">
            <v>0.2</v>
          </cell>
          <cell r="G16">
            <v>0.25</v>
          </cell>
          <cell r="H16">
            <v>0</v>
          </cell>
          <cell r="I16">
            <v>0</v>
          </cell>
          <cell r="J16">
            <v>0</v>
          </cell>
        </row>
        <row r="17">
          <cell r="B17">
            <v>3433422408357</v>
          </cell>
          <cell r="C17" t="str">
            <v xml:space="preserve">EFFACLAR AGUA MICELAR ULTRA 200ML  </v>
          </cell>
          <cell r="D17">
            <v>50.503554249736993</v>
          </cell>
          <cell r="E17" t="e">
            <v>#N/A</v>
          </cell>
          <cell r="F17">
            <v>0.2</v>
          </cell>
          <cell r="G17">
            <v>0.25</v>
          </cell>
          <cell r="H17">
            <v>0</v>
          </cell>
          <cell r="I17">
            <v>0</v>
          </cell>
          <cell r="J17">
            <v>0</v>
          </cell>
        </row>
        <row r="18">
          <cell r="B18">
            <v>3337875909280</v>
          </cell>
          <cell r="C18" t="str">
            <v>NUEVO EFFACLAR DUO + UNIF MED   40ML</v>
          </cell>
          <cell r="D18">
            <v>865.92306020354806</v>
          </cell>
          <cell r="E18" t="e">
            <v>#N/A</v>
          </cell>
          <cell r="F18">
            <v>0.3</v>
          </cell>
          <cell r="G18">
            <v>0.3</v>
          </cell>
          <cell r="H18">
            <v>0.3</v>
          </cell>
          <cell r="I18">
            <v>0.3</v>
          </cell>
          <cell r="J18">
            <v>0.3</v>
          </cell>
        </row>
        <row r="19">
          <cell r="B19">
            <v>3337875909303</v>
          </cell>
          <cell r="C19" t="str">
            <v>NUEVO EFFACLAR DUO + UNIF LIGHT  40ML</v>
          </cell>
          <cell r="D19">
            <v>973.1301206691744</v>
          </cell>
          <cell r="E19" t="e">
            <v>#N/A</v>
          </cell>
          <cell r="F19">
            <v>0.3</v>
          </cell>
          <cell r="G19">
            <v>0.3</v>
          </cell>
          <cell r="H19">
            <v>0.3</v>
          </cell>
          <cell r="I19">
            <v>0.3</v>
          </cell>
          <cell r="J19">
            <v>0.3</v>
          </cell>
        </row>
        <row r="20">
          <cell r="B20">
            <v>3337875518628</v>
          </cell>
          <cell r="C20" t="str">
            <v>EFFACLAR AGUA MICELAR ULTRA 100 ml</v>
          </cell>
          <cell r="D20">
            <v>0</v>
          </cell>
          <cell r="E20" t="e">
            <v>#N/A</v>
          </cell>
          <cell r="F20">
            <v>0.2</v>
          </cell>
          <cell r="G20">
            <v>0.25</v>
          </cell>
          <cell r="H20">
            <v>0</v>
          </cell>
          <cell r="I20">
            <v>0</v>
          </cell>
          <cell r="J20">
            <v>0</v>
          </cell>
        </row>
        <row r="21">
          <cell r="B21">
            <v>3337875807043</v>
          </cell>
          <cell r="C21" t="str">
            <v>TOLERIANE ROSALIAC</v>
          </cell>
          <cell r="D21">
            <v>3610.6420591261922</v>
          </cell>
          <cell r="E21">
            <v>9.8104298356510924</v>
          </cell>
          <cell r="F21">
            <v>0.2</v>
          </cell>
          <cell r="G21">
            <v>0.2</v>
          </cell>
          <cell r="H21">
            <v>0.2</v>
          </cell>
          <cell r="I21">
            <v>0.2</v>
          </cell>
          <cell r="J21">
            <v>0.2</v>
          </cell>
        </row>
        <row r="22">
          <cell r="B22">
            <v>3337875578486</v>
          </cell>
          <cell r="C22" t="str">
            <v>TOLERIANE SENSITIVE</v>
          </cell>
          <cell r="D22">
            <v>20539.09919647911</v>
          </cell>
          <cell r="E22">
            <v>4.84180307227399</v>
          </cell>
          <cell r="F22">
            <v>0.3</v>
          </cell>
          <cell r="G22">
            <v>0.3</v>
          </cell>
          <cell r="H22">
            <v>0.3</v>
          </cell>
          <cell r="I22">
            <v>0.3</v>
          </cell>
          <cell r="J22">
            <v>0.3</v>
          </cell>
        </row>
        <row r="23">
          <cell r="B23">
            <v>3337872414091</v>
          </cell>
          <cell r="C23" t="str">
            <v>TOLERIANE ULTRA FLUIDO</v>
          </cell>
          <cell r="D23">
            <v>37.575462163508789</v>
          </cell>
          <cell r="E23" t="e">
            <v>#N/A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B24">
            <v>3337875757669</v>
          </cell>
          <cell r="C24" t="str">
            <v xml:space="preserve">TOL DERMALLERGO FLUID 40ML </v>
          </cell>
          <cell r="D24">
            <v>7733.3122565263748</v>
          </cell>
          <cell r="E24" t="e">
            <v>#VALUE!</v>
          </cell>
          <cell r="F24">
            <v>0.3</v>
          </cell>
          <cell r="G24">
            <v>0.35</v>
          </cell>
          <cell r="H24">
            <v>0.35</v>
          </cell>
          <cell r="I24">
            <v>0.35</v>
          </cell>
          <cell r="J24">
            <v>0.35</v>
          </cell>
        </row>
        <row r="25">
          <cell r="B25">
            <v>3337875757614</v>
          </cell>
          <cell r="C25" t="str">
            <v xml:space="preserve">TOL DERMALERGO CREAM 40ML </v>
          </cell>
          <cell r="D25">
            <v>3079.9503956601507</v>
          </cell>
          <cell r="E25" t="e">
            <v>#N/A</v>
          </cell>
          <cell r="F25">
            <v>0.2</v>
          </cell>
          <cell r="G25">
            <v>0.35</v>
          </cell>
          <cell r="H25">
            <v>0.35</v>
          </cell>
          <cell r="I25">
            <v>0.35</v>
          </cell>
          <cell r="J25">
            <v>0.35</v>
          </cell>
        </row>
        <row r="26">
          <cell r="B26">
            <v>3433422406599</v>
          </cell>
          <cell r="C26" t="str">
            <v xml:space="preserve">TOLERIANE DN FL200ML  </v>
          </cell>
          <cell r="D26">
            <v>3493.8627314520318</v>
          </cell>
          <cell r="E26">
            <v>53.854192872117409</v>
          </cell>
          <cell r="F26">
            <v>0.2</v>
          </cell>
          <cell r="G26">
            <v>0.2</v>
          </cell>
          <cell r="H26">
            <v>0.2</v>
          </cell>
          <cell r="I26">
            <v>0.2</v>
          </cell>
          <cell r="J26">
            <v>0.2</v>
          </cell>
        </row>
        <row r="27">
          <cell r="B27">
            <v>3337875757515</v>
          </cell>
          <cell r="C27" t="str">
            <v>TOL DERMALLERGO EYE CR 20ml SP/PT</v>
          </cell>
          <cell r="D27">
            <v>2669.8351392843365</v>
          </cell>
          <cell r="E27" t="e">
            <v>#N/A</v>
          </cell>
          <cell r="F27">
            <v>0.2</v>
          </cell>
          <cell r="G27">
            <v>0.2</v>
          </cell>
          <cell r="H27">
            <v>0.2</v>
          </cell>
          <cell r="I27">
            <v>0.2</v>
          </cell>
          <cell r="J27">
            <v>0.2</v>
          </cell>
        </row>
        <row r="28">
          <cell r="B28">
            <v>3337875731638</v>
          </cell>
          <cell r="C28" t="str">
            <v>HYDRAPHASE HA LIGERA</v>
          </cell>
          <cell r="D28">
            <v>5571.9070745328299</v>
          </cell>
          <cell r="E28">
            <v>0.59914929848812903</v>
          </cell>
          <cell r="F28">
            <v>0.2</v>
          </cell>
          <cell r="G28">
            <v>0.2</v>
          </cell>
          <cell r="H28">
            <v>0.2</v>
          </cell>
          <cell r="I28">
            <v>0.2</v>
          </cell>
          <cell r="J28">
            <v>0</v>
          </cell>
        </row>
        <row r="29">
          <cell r="B29">
            <v>3337875731409</v>
          </cell>
          <cell r="C29" t="str">
            <v>HYDRAPHASE HA RICA</v>
          </cell>
          <cell r="D29">
            <v>4197.7489487926041</v>
          </cell>
          <cell r="E29" t="e">
            <v>#N/A</v>
          </cell>
          <cell r="F29">
            <v>0.2</v>
          </cell>
          <cell r="G29">
            <v>0.2</v>
          </cell>
          <cell r="H29">
            <v>0.2</v>
          </cell>
          <cell r="I29">
            <v>0.2</v>
          </cell>
          <cell r="J29">
            <v>0</v>
          </cell>
        </row>
        <row r="30">
          <cell r="B30">
            <v>3337872412646</v>
          </cell>
          <cell r="C30" t="str">
            <v>HYDRAPHASE INTENSE OJOS</v>
          </cell>
          <cell r="D30">
            <v>1171.1858002624431</v>
          </cell>
          <cell r="E30">
            <v>133.01376451077945</v>
          </cell>
          <cell r="F30">
            <v>0.2</v>
          </cell>
          <cell r="G30">
            <v>0.2</v>
          </cell>
          <cell r="H30">
            <v>0.2</v>
          </cell>
          <cell r="I30">
            <v>0.2</v>
          </cell>
          <cell r="J30">
            <v>0</v>
          </cell>
        </row>
        <row r="31">
          <cell r="B31">
            <v>3337875890021</v>
          </cell>
          <cell r="C31" t="str">
            <v>MELA B3 10 SERUM NUEVO</v>
          </cell>
          <cell r="D31">
            <v>12899.807463467641</v>
          </cell>
          <cell r="E31">
            <v>-0.56040723742788146</v>
          </cell>
          <cell r="F31">
            <v>0.3</v>
          </cell>
          <cell r="G31">
            <v>0.3</v>
          </cell>
          <cell r="H31">
            <v>0.3</v>
          </cell>
          <cell r="I31">
            <v>0.3</v>
          </cell>
          <cell r="J31">
            <v>0.3</v>
          </cell>
        </row>
        <row r="32">
          <cell r="B32">
            <v>3337875890113</v>
          </cell>
          <cell r="C32" t="str">
            <v xml:space="preserve">CREMA MELA </v>
          </cell>
          <cell r="D32">
            <v>1947.4167219830679</v>
          </cell>
          <cell r="E32">
            <v>6.1923664664382869</v>
          </cell>
          <cell r="F32">
            <v>0.35</v>
          </cell>
          <cell r="G32">
            <v>0.35</v>
          </cell>
          <cell r="H32">
            <v>0.35</v>
          </cell>
          <cell r="I32">
            <v>0.35</v>
          </cell>
          <cell r="J32">
            <v>0.35</v>
          </cell>
        </row>
        <row r="33">
          <cell r="B33">
            <v>3337875660570</v>
          </cell>
          <cell r="C33" t="str">
            <v>PURE VITAMIN C 10</v>
          </cell>
          <cell r="D33">
            <v>8128.7874950789947</v>
          </cell>
          <cell r="E33">
            <v>-14.237196096092759</v>
          </cell>
          <cell r="F33">
            <v>0.4</v>
          </cell>
          <cell r="G33">
            <v>0.4</v>
          </cell>
          <cell r="H33">
            <v>0.4</v>
          </cell>
        </row>
        <row r="34">
          <cell r="B34">
            <v>3337875909235</v>
          </cell>
          <cell r="C34" t="str">
            <v>PURE VITAMIN C 12</v>
          </cell>
          <cell r="F34">
            <v>0.2</v>
          </cell>
          <cell r="G34">
            <v>0.3</v>
          </cell>
          <cell r="H34">
            <v>0.3</v>
          </cell>
          <cell r="I34">
            <v>0.3</v>
          </cell>
          <cell r="J34">
            <v>0.3</v>
          </cell>
        </row>
        <row r="35">
          <cell r="B35">
            <v>3337875583626</v>
          </cell>
          <cell r="C35" t="str">
            <v>HYALU B5 SERUM</v>
          </cell>
          <cell r="D35">
            <v>22698.470349852185</v>
          </cell>
          <cell r="E35">
            <v>6.8289875065576098</v>
          </cell>
          <cell r="F35">
            <v>0.3</v>
          </cell>
          <cell r="G35">
            <v>0.35</v>
          </cell>
          <cell r="H35">
            <v>0.35</v>
          </cell>
          <cell r="I35">
            <v>0.3</v>
          </cell>
          <cell r="J35">
            <v>0.3</v>
          </cell>
        </row>
        <row r="36">
          <cell r="B36">
            <v>3337875583589</v>
          </cell>
          <cell r="C36" t="str">
            <v>HYALU B5 SOIN</v>
          </cell>
          <cell r="D36">
            <v>6493.1089404741788</v>
          </cell>
          <cell r="E36">
            <v>3.8722664327338805</v>
          </cell>
          <cell r="F36">
            <v>0.3</v>
          </cell>
          <cell r="G36">
            <v>0.3</v>
          </cell>
          <cell r="H36">
            <v>0.3</v>
          </cell>
          <cell r="I36">
            <v>0.3</v>
          </cell>
          <cell r="J36">
            <v>0.3</v>
          </cell>
        </row>
        <row r="37">
          <cell r="B37">
            <v>3337875613668</v>
          </cell>
          <cell r="C37" t="str">
            <v xml:space="preserve">HYALU B5 OJOS 15ML </v>
          </cell>
          <cell r="D37">
            <v>4899.1076057123901</v>
          </cell>
          <cell r="E37" t="e">
            <v>#N/A</v>
          </cell>
          <cell r="F37">
            <v>0.3</v>
          </cell>
          <cell r="G37">
            <v>0.3</v>
          </cell>
          <cell r="H37">
            <v>0.3</v>
          </cell>
          <cell r="I37">
            <v>0.3</v>
          </cell>
          <cell r="J37">
            <v>0.3</v>
          </cell>
        </row>
        <row r="38">
          <cell r="B38">
            <v>3337875882736</v>
          </cell>
          <cell r="C38" t="str">
            <v>HYALU BOOSTER NUEVO</v>
          </cell>
          <cell r="D38">
            <v>4266.2211279426638</v>
          </cell>
          <cell r="E38">
            <v>0</v>
          </cell>
          <cell r="F38">
            <v>0.3</v>
          </cell>
          <cell r="G38">
            <v>0.3</v>
          </cell>
          <cell r="H38">
            <v>0.3</v>
          </cell>
          <cell r="I38">
            <v>0.3</v>
          </cell>
          <cell r="J38">
            <v>0.3</v>
          </cell>
        </row>
        <row r="39">
          <cell r="B39">
            <v>3337875806923</v>
          </cell>
          <cell r="C39" t="str">
            <v>NUEVO HYALU B5 EYES SERUM 15 ML</v>
          </cell>
          <cell r="D39">
            <v>3833.349137054372</v>
          </cell>
          <cell r="E39" t="e">
            <v>#N/A</v>
          </cell>
          <cell r="F39">
            <v>0.3</v>
          </cell>
          <cell r="G39">
            <v>0.3</v>
          </cell>
          <cell r="H39">
            <v>0.3</v>
          </cell>
          <cell r="I39">
            <v>0.3</v>
          </cell>
          <cell r="J39">
            <v>0.3</v>
          </cell>
        </row>
        <row r="40">
          <cell r="B40">
            <v>3337875694469</v>
          </cell>
          <cell r="C40" t="str">
            <v>RETINOL B3 SERUM</v>
          </cell>
          <cell r="D40">
            <v>8269.5292654213263</v>
          </cell>
          <cell r="E40">
            <v>16.901011016645597</v>
          </cell>
          <cell r="F40">
            <v>0.25</v>
          </cell>
          <cell r="G40">
            <v>0.3</v>
          </cell>
          <cell r="H40">
            <v>0.3</v>
          </cell>
          <cell r="I40">
            <v>0.2</v>
          </cell>
          <cell r="J40">
            <v>0.2</v>
          </cell>
        </row>
        <row r="41">
          <cell r="B41">
            <v>3337872413704</v>
          </cell>
          <cell r="C41" t="str">
            <v>VIT C NEUROS CREME 40ML</v>
          </cell>
          <cell r="D41">
            <v>1671.5512632850978</v>
          </cell>
          <cell r="E41" t="e">
            <v>#N/A</v>
          </cell>
          <cell r="F41">
            <v>0.2</v>
          </cell>
          <cell r="G41">
            <v>0.2</v>
          </cell>
          <cell r="H41">
            <v>0.2</v>
          </cell>
          <cell r="I41">
            <v>0.2</v>
          </cell>
          <cell r="J41">
            <v>0.2</v>
          </cell>
        </row>
        <row r="42">
          <cell r="B42">
            <v>3337872413735</v>
          </cell>
          <cell r="C42" t="str">
            <v>PURE VIT C YEUX 15ML Por/Sp</v>
          </cell>
          <cell r="D42">
            <v>1352.4222438352854</v>
          </cell>
          <cell r="E42" t="e">
            <v>#N/A</v>
          </cell>
          <cell r="F42">
            <v>0.3</v>
          </cell>
          <cell r="G42">
            <v>0.3</v>
          </cell>
          <cell r="H42">
            <v>0.3</v>
          </cell>
          <cell r="I42">
            <v>0.3</v>
          </cell>
          <cell r="J42">
            <v>0.3</v>
          </cell>
        </row>
        <row r="43">
          <cell r="B43">
            <v>3337875660549</v>
          </cell>
          <cell r="C43" t="str">
            <v xml:space="preserve">REDERMIC [R] 30 ML </v>
          </cell>
          <cell r="D43">
            <v>288.09788913708422</v>
          </cell>
          <cell r="E43" t="e">
            <v>#N/A</v>
          </cell>
          <cell r="F43">
            <v>0.2</v>
          </cell>
          <cell r="G43">
            <v>0.2</v>
          </cell>
          <cell r="H43">
            <v>0.2</v>
          </cell>
          <cell r="I43">
            <v>0.2</v>
          </cell>
          <cell r="J43">
            <v>0.2</v>
          </cell>
        </row>
        <row r="44">
          <cell r="B44">
            <v>3337872414039</v>
          </cell>
          <cell r="C44" t="str">
            <v>REDERMIC [R] OJOS</v>
          </cell>
          <cell r="D44">
            <v>2049.7378599812164</v>
          </cell>
          <cell r="E44" t="e">
            <v>#N/A</v>
          </cell>
          <cell r="F44">
            <v>0.2</v>
          </cell>
          <cell r="G44">
            <v>0.2</v>
          </cell>
          <cell r="H44">
            <v>0.2</v>
          </cell>
          <cell r="I44">
            <v>0.2</v>
          </cell>
          <cell r="J44">
            <v>0.2</v>
          </cell>
        </row>
        <row r="45">
          <cell r="B45">
            <v>3433422404533</v>
          </cell>
          <cell r="C45" t="str">
            <v>LIPIKAR PAIN SURGRAS</v>
          </cell>
          <cell r="D45">
            <v>1350.2087481669234</v>
          </cell>
          <cell r="E45">
            <v>56.496659346820536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B46">
            <v>3337875537308</v>
          </cell>
          <cell r="C46" t="str">
            <v>LIPIKAR SYNDET AP+ LIQUIDE</v>
          </cell>
          <cell r="D46">
            <v>3848.5940420739944</v>
          </cell>
          <cell r="E46">
            <v>18.391227818090414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>
            <v>3337872418785</v>
          </cell>
          <cell r="C47" t="str">
            <v>LIPIKAR GEL LAVANT 400ML</v>
          </cell>
          <cell r="D47">
            <v>3454.2229077649972</v>
          </cell>
          <cell r="E47">
            <v>6.4303808579518602</v>
          </cell>
          <cell r="F47">
            <v>0.2</v>
          </cell>
          <cell r="G47">
            <v>0.2</v>
          </cell>
          <cell r="H47">
            <v>0.2</v>
          </cell>
          <cell r="I47">
            <v>0.2</v>
          </cell>
          <cell r="J47">
            <v>0.2</v>
          </cell>
        </row>
        <row r="48">
          <cell r="B48">
            <v>3337875763790</v>
          </cell>
          <cell r="C48" t="str">
            <v>LIPIKAR BAUME AP+M ECO-TUBE</v>
          </cell>
          <cell r="D48">
            <v>501.8567250987137</v>
          </cell>
          <cell r="E48" t="e">
            <v>#DIV/0!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</row>
        <row r="49">
          <cell r="B49">
            <v>3337875549615</v>
          </cell>
          <cell r="C49" t="str">
            <v>LIPIKAR LECHE SIN PERFUME 400 ML</v>
          </cell>
          <cell r="D49">
            <v>3618.3385471890842</v>
          </cell>
          <cell r="E49">
            <v>20.29161228467288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0">
          <cell r="B50">
            <v>3337875696548</v>
          </cell>
          <cell r="C50" t="str">
            <v>LIPIKAR BAUME AP M 400ml</v>
          </cell>
          <cell r="D50">
            <v>5296.7660601868201</v>
          </cell>
          <cell r="E50">
            <v>18.549110949520582</v>
          </cell>
          <cell r="F50">
            <v>0.2</v>
          </cell>
          <cell r="G50">
            <v>0.2</v>
          </cell>
          <cell r="H50">
            <v>0.2</v>
          </cell>
          <cell r="I50">
            <v>0.2</v>
          </cell>
          <cell r="J50">
            <v>0.2</v>
          </cell>
        </row>
        <row r="51">
          <cell r="B51">
            <v>3337875685818</v>
          </cell>
          <cell r="C51" t="str">
            <v>LIPIKAR UREA5+ LECHE 400 ML</v>
          </cell>
          <cell r="D51">
            <v>1491.375877181436</v>
          </cell>
          <cell r="E51">
            <v>12.25206924223319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>
            <v>3337875894104</v>
          </cell>
          <cell r="C52" t="str">
            <v>NUEVO MINÉRAL 89 48 HS MATTE SORBET</v>
          </cell>
          <cell r="D52">
            <v>2432.6013107481967</v>
          </cell>
          <cell r="E52" t="e">
            <v>#N/A</v>
          </cell>
          <cell r="F52">
            <v>0.2</v>
          </cell>
          <cell r="G52">
            <v>0.39999999999999997</v>
          </cell>
          <cell r="H52">
            <v>0.35</v>
          </cell>
          <cell r="I52">
            <v>0.3</v>
          </cell>
          <cell r="J52">
            <v>0.3</v>
          </cell>
        </row>
        <row r="53">
          <cell r="B53">
            <v>3337875839624</v>
          </cell>
          <cell r="C53" t="str">
            <v>MINERAL 89 CREMA SIN FRAGANCIA</v>
          </cell>
          <cell r="D53">
            <v>6300.5811157928947</v>
          </cell>
          <cell r="E53">
            <v>-2.5557540779207386</v>
          </cell>
          <cell r="F53">
            <v>0.35</v>
          </cell>
          <cell r="G53">
            <v>0.39999999999999997</v>
          </cell>
          <cell r="H53">
            <v>0.35</v>
          </cell>
          <cell r="I53">
            <v>0.3</v>
          </cell>
          <cell r="J53">
            <v>0.3</v>
          </cell>
        </row>
        <row r="54">
          <cell r="B54">
            <v>3337875895637</v>
          </cell>
          <cell r="C54" t="str">
            <v>MINERAL 89 CREMA TEXTURA RICA</v>
          </cell>
          <cell r="D54">
            <v>3025.9262813498053</v>
          </cell>
          <cell r="E54">
            <v>30.331402669352826</v>
          </cell>
          <cell r="F54">
            <v>0.35</v>
          </cell>
          <cell r="G54">
            <v>0.39999999999999997</v>
          </cell>
          <cell r="H54">
            <v>0.35</v>
          </cell>
          <cell r="I54">
            <v>0.3</v>
          </cell>
          <cell r="J54">
            <v>0.3</v>
          </cell>
        </row>
        <row r="55">
          <cell r="B55">
            <v>3337875543248</v>
          </cell>
          <cell r="C55" t="str">
            <v>MINÉRAL 89 50ML</v>
          </cell>
          <cell r="D55">
            <v>24869.932827608471</v>
          </cell>
          <cell r="E55">
            <v>101.22851816678974</v>
          </cell>
          <cell r="F55">
            <v>0.3</v>
          </cell>
          <cell r="G55">
            <v>0.35</v>
          </cell>
          <cell r="H55">
            <v>0.35</v>
          </cell>
          <cell r="I55">
            <v>0.3</v>
          </cell>
          <cell r="J55">
            <v>0.3</v>
          </cell>
        </row>
        <row r="56">
          <cell r="B56">
            <v>3337875596763</v>
          </cell>
          <cell r="C56" t="str">
            <v>MINERAL 89 OJOS</v>
          </cell>
          <cell r="D56">
            <v>11539.416434866807</v>
          </cell>
          <cell r="E56">
            <v>50.802281553398075</v>
          </cell>
          <cell r="F56">
            <v>0.3</v>
          </cell>
          <cell r="G56">
            <v>0.35</v>
          </cell>
          <cell r="H56">
            <v>0.35</v>
          </cell>
          <cell r="I56">
            <v>0.3</v>
          </cell>
          <cell r="J56">
            <v>0.3</v>
          </cell>
        </row>
        <row r="57">
          <cell r="B57">
            <v>3337875762908</v>
          </cell>
          <cell r="C57" t="str">
            <v>MINERAL 89 PROBIOTIC FRACTIONS</v>
          </cell>
          <cell r="D57">
            <v>4593.5114646503371</v>
          </cell>
          <cell r="E57" t="e">
            <v>#N/A</v>
          </cell>
          <cell r="F57">
            <v>0.25</v>
          </cell>
          <cell r="G57">
            <v>0.25</v>
          </cell>
          <cell r="H57">
            <v>0.3</v>
          </cell>
          <cell r="I57">
            <v>0.25</v>
          </cell>
          <cell r="J57">
            <v>0.25</v>
          </cell>
        </row>
        <row r="58">
          <cell r="B58">
            <v>3337875594516</v>
          </cell>
          <cell r="C58" t="str">
            <v>MINÉRAL 89 30ML</v>
          </cell>
          <cell r="D58">
            <v>2121.5974630151427</v>
          </cell>
          <cell r="E58">
            <v>66.319401408450744</v>
          </cell>
          <cell r="F58">
            <v>0.3</v>
          </cell>
          <cell r="G58">
            <v>0.35</v>
          </cell>
          <cell r="H58">
            <v>0.39999999999999997</v>
          </cell>
          <cell r="I58">
            <v>0.35</v>
          </cell>
          <cell r="J58">
            <v>0.35</v>
          </cell>
        </row>
        <row r="59">
          <cell r="B59">
            <v>3337875912600</v>
          </cell>
          <cell r="C59" t="str">
            <v>NUEVO LIFTACTIV COLLAGEN SPECIALIST 16 SERUM</v>
          </cell>
          <cell r="D59">
            <v>1084.0367814826648</v>
          </cell>
          <cell r="E59">
            <v>8.8666379127587049</v>
          </cell>
          <cell r="F59">
            <v>0.3</v>
          </cell>
          <cell r="G59">
            <v>0.3</v>
          </cell>
          <cell r="H59">
            <v>0.3</v>
          </cell>
          <cell r="I59">
            <v>0.3</v>
          </cell>
          <cell r="J59">
            <v>0.3</v>
          </cell>
        </row>
        <row r="60">
          <cell r="B60">
            <v>3337875796583</v>
          </cell>
          <cell r="C60" t="str">
            <v>LIFTACTIV VIT C SKIN CORRECTOR RENO</v>
          </cell>
          <cell r="D60">
            <v>5207.0766287805091</v>
          </cell>
          <cell r="E60">
            <v>18.426419303386666</v>
          </cell>
          <cell r="F60">
            <v>0.3</v>
          </cell>
          <cell r="G60">
            <v>0.3</v>
          </cell>
          <cell r="H60">
            <v>0.3</v>
          </cell>
          <cell r="I60">
            <v>0.3</v>
          </cell>
          <cell r="J60">
            <v>0.3</v>
          </cell>
        </row>
        <row r="61">
          <cell r="B61">
            <v>3337875734905</v>
          </cell>
          <cell r="C61" t="str">
            <v>LIFTACTIV SPECIALIST B3 SERUM ANTI MANCHAS</v>
          </cell>
          <cell r="D61">
            <v>2722.4498007390125</v>
          </cell>
          <cell r="E61">
            <v>3.6692388176824551</v>
          </cell>
          <cell r="F61">
            <v>0.3</v>
          </cell>
          <cell r="G61">
            <v>0.3</v>
          </cell>
          <cell r="H61">
            <v>0.3</v>
          </cell>
          <cell r="I61">
            <v>0.3</v>
          </cell>
          <cell r="J61">
            <v>0.3</v>
          </cell>
        </row>
        <row r="62">
          <cell r="B62">
            <v>3337871328795</v>
          </cell>
          <cell r="C62" t="str">
            <v xml:space="preserve">LIFTACTIV SUPREME PNM </v>
          </cell>
          <cell r="D62">
            <v>3879.7606614464848</v>
          </cell>
          <cell r="E62">
            <v>17.140863389949587</v>
          </cell>
          <cell r="F62">
            <v>0.3</v>
          </cell>
          <cell r="G62">
            <v>0.3</v>
          </cell>
          <cell r="H62">
            <v>0.3</v>
          </cell>
          <cell r="I62">
            <v>0.3</v>
          </cell>
          <cell r="J62">
            <v>0.3</v>
          </cell>
        </row>
        <row r="63">
          <cell r="B63">
            <v>3337871328801</v>
          </cell>
          <cell r="C63" t="str">
            <v xml:space="preserve">LIFTACTIV SUPREME PS </v>
          </cell>
          <cell r="D63">
            <v>2201.9928166451523</v>
          </cell>
          <cell r="E63" t="e">
            <v>#N/A</v>
          </cell>
          <cell r="F63">
            <v>0.3</v>
          </cell>
          <cell r="G63">
            <v>0.3</v>
          </cell>
          <cell r="H63">
            <v>0.3</v>
          </cell>
          <cell r="I63">
            <v>0.3</v>
          </cell>
          <cell r="J63">
            <v>0.3</v>
          </cell>
        </row>
        <row r="64">
          <cell r="B64">
            <v>3337871322502</v>
          </cell>
          <cell r="C64" t="str">
            <v xml:space="preserve">LIFTACTIV SUPREME NOCHE </v>
          </cell>
          <cell r="D64">
            <v>2289.9912031045487</v>
          </cell>
          <cell r="E64" t="e">
            <v>#N/A</v>
          </cell>
          <cell r="F64">
            <v>0.3</v>
          </cell>
          <cell r="G64">
            <v>0.3</v>
          </cell>
          <cell r="H64">
            <v>0.3</v>
          </cell>
          <cell r="I64">
            <v>0.3</v>
          </cell>
          <cell r="J64">
            <v>0.3</v>
          </cell>
        </row>
        <row r="65">
          <cell r="B65">
            <v>3337871323332</v>
          </cell>
          <cell r="C65" t="str">
            <v>LIFTACTIV SUPREME OJOS</v>
          </cell>
          <cell r="D65">
            <v>1925.911295684587</v>
          </cell>
          <cell r="E65">
            <v>9.6905584367534345</v>
          </cell>
          <cell r="F65">
            <v>0.3</v>
          </cell>
          <cell r="G65">
            <v>0.3</v>
          </cell>
          <cell r="H65">
            <v>0.3</v>
          </cell>
          <cell r="I65">
            <v>0.3</v>
          </cell>
          <cell r="J65">
            <v>0.3</v>
          </cell>
        </row>
        <row r="66">
          <cell r="B66">
            <v>3337875719209</v>
          </cell>
          <cell r="C66" t="str">
            <v>LIFTACTIV SUPREME H.A. EPIDERMIC FILLER</v>
          </cell>
          <cell r="D66">
            <v>2463.5714548187816</v>
          </cell>
          <cell r="E66">
            <v>-1.2770318845099382E-2</v>
          </cell>
          <cell r="F66">
            <v>0.35</v>
          </cell>
          <cell r="G66">
            <v>0.35</v>
          </cell>
          <cell r="H66">
            <v>0.35</v>
          </cell>
          <cell r="I66">
            <v>0.35</v>
          </cell>
          <cell r="J66">
            <v>0.35</v>
          </cell>
        </row>
        <row r="67">
          <cell r="B67">
            <v>3337875607254</v>
          </cell>
          <cell r="C67" t="str">
            <v>LIFTACTIV COLLAGEN SPECIALIST DAY CR</v>
          </cell>
          <cell r="D67">
            <v>2301.1651187643297</v>
          </cell>
          <cell r="E67">
            <v>13.449999525296903</v>
          </cell>
          <cell r="F67">
            <v>0.3</v>
          </cell>
          <cell r="G67">
            <v>0.3</v>
          </cell>
          <cell r="H67">
            <v>0.3</v>
          </cell>
          <cell r="I67">
            <v>0.3</v>
          </cell>
          <cell r="J67">
            <v>0.3</v>
          </cell>
        </row>
        <row r="68">
          <cell r="B68">
            <v>3337875873086</v>
          </cell>
          <cell r="C68" t="str">
            <v>NUEVO LIFTACTIV RETINOL NIGHT CREAM</v>
          </cell>
          <cell r="D68">
            <v>2088.0785915988913</v>
          </cell>
          <cell r="E68">
            <v>13.836545231648259</v>
          </cell>
          <cell r="F68">
            <v>0.3</v>
          </cell>
          <cell r="G68">
            <v>0.3</v>
          </cell>
          <cell r="H68">
            <v>0.3</v>
          </cell>
          <cell r="I68">
            <v>0.3</v>
          </cell>
          <cell r="J68">
            <v>0.3</v>
          </cell>
        </row>
        <row r="69">
          <cell r="B69">
            <v>3337875824033</v>
          </cell>
          <cell r="C69" t="str">
            <v>NUEVO NEOVADIOL CONTORNO DE OJOS Y LABIOS</v>
          </cell>
          <cell r="D69">
            <v>1745.9657906403006</v>
          </cell>
          <cell r="E69" t="e">
            <v>#N/A</v>
          </cell>
          <cell r="F69">
            <v>0.2</v>
          </cell>
          <cell r="G69">
            <v>0.25</v>
          </cell>
          <cell r="H69">
            <v>0.3</v>
          </cell>
          <cell r="I69">
            <v>0.2</v>
          </cell>
          <cell r="J69">
            <v>0.2</v>
          </cell>
        </row>
        <row r="70">
          <cell r="B70">
            <v>3337875773980</v>
          </cell>
          <cell r="C70" t="str">
            <v>NEOVADIOL MENO 5 BI-SERUM 30 ML</v>
          </cell>
          <cell r="D70">
            <v>1418.2385098008701</v>
          </cell>
          <cell r="E70">
            <v>7.6277253772278044</v>
          </cell>
          <cell r="F70">
            <v>0.3</v>
          </cell>
          <cell r="G70">
            <v>0.35</v>
          </cell>
          <cell r="H70">
            <v>0.39999999999999997</v>
          </cell>
          <cell r="I70">
            <v>0.3</v>
          </cell>
          <cell r="J70">
            <v>0.3</v>
          </cell>
        </row>
        <row r="71">
          <cell r="B71">
            <v>3337875774123</v>
          </cell>
          <cell r="C71" t="str">
            <v xml:space="preserve">NEOVADIOL PERI MENOPAUSIA DAY PNM 50 ML </v>
          </cell>
          <cell r="D71">
            <v>2317.6642149732465</v>
          </cell>
          <cell r="E71">
            <v>17.729013333642357</v>
          </cell>
          <cell r="F71">
            <v>0.2</v>
          </cell>
          <cell r="G71">
            <v>0.25</v>
          </cell>
          <cell r="H71">
            <v>0.3</v>
          </cell>
          <cell r="I71">
            <v>0.2</v>
          </cell>
          <cell r="J71">
            <v>0.2</v>
          </cell>
        </row>
        <row r="72">
          <cell r="B72">
            <v>3337875774161</v>
          </cell>
          <cell r="C72" t="str">
            <v>NEOVADIOL PERI MENOPAUSIA DAY PS 50 ML</v>
          </cell>
          <cell r="D72">
            <v>1810.8729052026649</v>
          </cell>
          <cell r="E72" t="e">
            <v>#N/A</v>
          </cell>
          <cell r="F72">
            <v>0.2</v>
          </cell>
          <cell r="G72">
            <v>0.25</v>
          </cell>
          <cell r="H72">
            <v>0.3</v>
          </cell>
          <cell r="I72">
            <v>0.2</v>
          </cell>
          <cell r="J72">
            <v>0.2</v>
          </cell>
        </row>
        <row r="73">
          <cell r="B73">
            <v>3337875774086</v>
          </cell>
          <cell r="C73" t="str">
            <v>NEOVADIOL PERI MENOPAUSIA NIGHT 50 ML</v>
          </cell>
          <cell r="D73">
            <v>1444.3698253637131</v>
          </cell>
          <cell r="E73">
            <v>17.421830433135739</v>
          </cell>
          <cell r="F73">
            <v>0.2</v>
          </cell>
          <cell r="G73">
            <v>0.25</v>
          </cell>
          <cell r="H73">
            <v>0.3</v>
          </cell>
          <cell r="I73">
            <v>0.2</v>
          </cell>
          <cell r="J73">
            <v>0.2</v>
          </cell>
        </row>
        <row r="74">
          <cell r="B74">
            <v>3337875774031</v>
          </cell>
          <cell r="C74" t="str">
            <v>NEOVADIOL POST MENOPAUSIA DAY 50 ML</v>
          </cell>
          <cell r="D74">
            <v>5101.8513699895793</v>
          </cell>
          <cell r="E74">
            <v>10.456307492704255</v>
          </cell>
          <cell r="F74">
            <v>0.3</v>
          </cell>
          <cell r="G74">
            <v>0.35</v>
          </cell>
          <cell r="H74">
            <v>0.39999999999999997</v>
          </cell>
          <cell r="I74">
            <v>0.3</v>
          </cell>
          <cell r="J74">
            <v>0.3</v>
          </cell>
        </row>
        <row r="75">
          <cell r="B75">
            <v>3337875774017</v>
          </cell>
          <cell r="C75" t="str">
            <v>NEOVADIOL POST MENOPAUSIA NIGHT 50 ML</v>
          </cell>
          <cell r="D75">
            <v>3415.3720237477214</v>
          </cell>
          <cell r="E75">
            <v>10.471886794174964</v>
          </cell>
          <cell r="F75">
            <v>0.3</v>
          </cell>
          <cell r="G75">
            <v>0.35</v>
          </cell>
          <cell r="H75">
            <v>0.39999999999999997</v>
          </cell>
          <cell r="I75">
            <v>0.3</v>
          </cell>
          <cell r="J75">
            <v>0.3</v>
          </cell>
        </row>
        <row r="76">
          <cell r="B76">
            <v>3337871311292</v>
          </cell>
          <cell r="C76" t="str">
            <v>DERCOS SHAMPOO ENERGIZANTE</v>
          </cell>
          <cell r="D76">
            <v>12053.2550600946</v>
          </cell>
          <cell r="E76">
            <v>7.1949078193851079</v>
          </cell>
          <cell r="F76">
            <v>0.25</v>
          </cell>
          <cell r="G76">
            <v>0.25</v>
          </cell>
          <cell r="H76">
            <v>0.2</v>
          </cell>
          <cell r="I76">
            <v>0.2</v>
          </cell>
          <cell r="J76">
            <v>0.2</v>
          </cell>
        </row>
        <row r="77">
          <cell r="B77">
            <v>3337875678094</v>
          </cell>
          <cell r="C77" t="str">
            <v>DERCOS APRES ENERGIZANTE</v>
          </cell>
          <cell r="D77">
            <v>2092.9397012613208</v>
          </cell>
          <cell r="E77" t="e">
            <v>#N/A</v>
          </cell>
          <cell r="F77">
            <v>0.25</v>
          </cell>
          <cell r="G77">
            <v>0.25</v>
          </cell>
          <cell r="H77">
            <v>0.2</v>
          </cell>
          <cell r="I77">
            <v>0.2</v>
          </cell>
          <cell r="J77">
            <v>0.2</v>
          </cell>
        </row>
        <row r="78">
          <cell r="B78">
            <v>3337871322243</v>
          </cell>
          <cell r="C78" t="str">
            <v>DT SH ENERGY B400ML 8L NUEVO</v>
          </cell>
          <cell r="D78">
            <v>919.46905253774185</v>
          </cell>
          <cell r="E78" t="e">
            <v>#N/A</v>
          </cell>
          <cell r="F78">
            <v>0.25</v>
          </cell>
          <cell r="G78">
            <v>0.25</v>
          </cell>
          <cell r="H78">
            <v>0.2</v>
          </cell>
          <cell r="I78">
            <v>0.2</v>
          </cell>
          <cell r="J78">
            <v>0.2</v>
          </cell>
        </row>
        <row r="79">
          <cell r="B79">
            <v>3337871330262</v>
          </cell>
          <cell r="C79" t="str">
            <v>DERCOS SHAMPOO PARA LA CASPA SECA</v>
          </cell>
          <cell r="D79">
            <v>4100.478071073072</v>
          </cell>
          <cell r="E79" t="e">
            <v>#N/A</v>
          </cell>
          <cell r="F79">
            <v>0.2</v>
          </cell>
          <cell r="G79">
            <v>0.2</v>
          </cell>
          <cell r="H79">
            <v>0</v>
          </cell>
          <cell r="I79">
            <v>0</v>
          </cell>
          <cell r="J79">
            <v>0</v>
          </cell>
        </row>
        <row r="80">
          <cell r="B80">
            <v>3337871330286</v>
          </cell>
          <cell r="C80" t="str">
            <v>DERCOS SHAMPOO PARA LA CASPA ANTI-GRASO</v>
          </cell>
          <cell r="D80">
            <v>14181.374103176542</v>
          </cell>
          <cell r="E80">
            <v>-3.3555247341655274</v>
          </cell>
          <cell r="F80">
            <v>0.2</v>
          </cell>
          <cell r="G80">
            <v>0.2</v>
          </cell>
          <cell r="H80">
            <v>0</v>
          </cell>
          <cell r="I80">
            <v>0</v>
          </cell>
          <cell r="J80">
            <v>0</v>
          </cell>
        </row>
        <row r="81">
          <cell r="B81">
            <v>3337871323394</v>
          </cell>
          <cell r="C81" t="str">
            <v>DERCOS SHAMPOO ANTI-CASPA CC SENSIBLE</v>
          </cell>
          <cell r="D81">
            <v>4424.8601491020381</v>
          </cell>
          <cell r="E81" t="e">
            <v>#N/A</v>
          </cell>
          <cell r="F81">
            <v>0.2</v>
          </cell>
          <cell r="G81">
            <v>0.2</v>
          </cell>
          <cell r="H81">
            <v>0</v>
          </cell>
          <cell r="I81">
            <v>0</v>
          </cell>
          <cell r="J81">
            <v>0</v>
          </cell>
        </row>
        <row r="82">
          <cell r="B82">
            <v>3337871331290</v>
          </cell>
          <cell r="C82" t="str">
            <v>DERCOS SHAMPOO ANTI-CASPA 400ml NUEVO</v>
          </cell>
          <cell r="D82">
            <v>1252.3950930109972</v>
          </cell>
          <cell r="E82" t="e">
            <v>#N/A</v>
          </cell>
          <cell r="F82">
            <v>0.2</v>
          </cell>
          <cell r="G82">
            <v>0.2</v>
          </cell>
          <cell r="H82">
            <v>0</v>
          </cell>
          <cell r="I82">
            <v>0</v>
          </cell>
          <cell r="J82">
            <v>0</v>
          </cell>
        </row>
        <row r="83">
          <cell r="B83">
            <v>3337875597203</v>
          </cell>
          <cell r="C83" t="str">
            <v>NUEVO AGUA MICELAR HIDRATANTE</v>
          </cell>
          <cell r="D83">
            <v>1995.4138405740405</v>
          </cell>
          <cell r="E83" t="e">
            <v>#N/A</v>
          </cell>
          <cell r="F83">
            <v>0.3</v>
          </cell>
          <cell r="G83">
            <v>0.3</v>
          </cell>
          <cell r="H83">
            <v>0.3</v>
          </cell>
          <cell r="I83">
            <v>0.3</v>
          </cell>
          <cell r="J83">
            <v>0.3</v>
          </cell>
        </row>
        <row r="84">
          <cell r="B84">
            <v>3337875773447</v>
          </cell>
          <cell r="C84" t="str">
            <v>NUEVO LIMPIADOR EN ACEITE ESPUMOSO</v>
          </cell>
          <cell r="D84">
            <v>3360.2774945526826</v>
          </cell>
          <cell r="E84" t="e">
            <v>#N/A</v>
          </cell>
          <cell r="F84">
            <v>0.3</v>
          </cell>
          <cell r="G84">
            <v>0.3</v>
          </cell>
          <cell r="H84">
            <v>0.3</v>
          </cell>
          <cell r="I84">
            <v>0.25</v>
          </cell>
          <cell r="J84">
            <v>0.25</v>
          </cell>
        </row>
        <row r="85">
          <cell r="B85">
            <v>3337875597180</v>
          </cell>
          <cell r="C85" t="str">
            <v>LIMPIADOR HIDRATANTE</v>
          </cell>
          <cell r="D85">
            <v>27493.946473155469</v>
          </cell>
          <cell r="E85" t="e">
            <v>#N/A</v>
          </cell>
          <cell r="F85">
            <v>0</v>
          </cell>
          <cell r="G85">
            <v>0</v>
          </cell>
          <cell r="H85">
            <v>0.25</v>
          </cell>
          <cell r="I85">
            <v>0.2</v>
          </cell>
          <cell r="J85">
            <v>0.2</v>
          </cell>
        </row>
        <row r="86">
          <cell r="B86">
            <v>3337875597333</v>
          </cell>
          <cell r="C86" t="str">
            <v>NUEVO LIMPIADOR HIDRATANTE 473ML</v>
          </cell>
          <cell r="D86">
            <v>3787.9103296050698</v>
          </cell>
          <cell r="E86" t="e">
            <v>#N/A</v>
          </cell>
          <cell r="F86">
            <v>0.2</v>
          </cell>
          <cell r="G86">
            <v>0.2</v>
          </cell>
          <cell r="H86">
            <v>0.3</v>
          </cell>
          <cell r="I86">
            <v>0.25</v>
          </cell>
          <cell r="J86">
            <v>0.25</v>
          </cell>
        </row>
        <row r="87">
          <cell r="B87">
            <v>3337875905602</v>
          </cell>
          <cell r="C87" t="str">
            <v>NUEVO Hydrating Cleans REFILL Pouch 16oz</v>
          </cell>
          <cell r="F87">
            <v>0.2</v>
          </cell>
          <cell r="G87">
            <v>0.2</v>
          </cell>
          <cell r="H87">
            <v>0.3</v>
          </cell>
          <cell r="I87">
            <v>0.25</v>
          </cell>
          <cell r="J87">
            <v>0.25</v>
          </cell>
        </row>
        <row r="88">
          <cell r="B88">
            <v>3337875597197</v>
          </cell>
          <cell r="C88" t="str">
            <v>GEL LIMPIADOR ESPUMOSO</v>
          </cell>
          <cell r="D88">
            <v>36438.631474616515</v>
          </cell>
          <cell r="E88" t="e">
            <v>#N/A</v>
          </cell>
          <cell r="F88">
            <v>0.2</v>
          </cell>
          <cell r="G88">
            <v>0.2</v>
          </cell>
          <cell r="H88">
            <v>0.25</v>
          </cell>
          <cell r="I88">
            <v>0.2</v>
          </cell>
          <cell r="J88">
            <v>0.2</v>
          </cell>
        </row>
        <row r="89">
          <cell r="B89">
            <v>3337875597357</v>
          </cell>
          <cell r="C89" t="str">
            <v>NUEVO GEL LIMPIADOR ESPUMOSO 473ml</v>
          </cell>
          <cell r="D89">
            <v>7236.5472161021335</v>
          </cell>
          <cell r="E89" t="e">
            <v>#N/A</v>
          </cell>
          <cell r="F89">
            <v>0.3</v>
          </cell>
          <cell r="G89">
            <v>0.3</v>
          </cell>
          <cell r="H89">
            <v>0.3</v>
          </cell>
          <cell r="I89">
            <v>0.25</v>
          </cell>
          <cell r="J89">
            <v>0.25</v>
          </cell>
        </row>
        <row r="90">
          <cell r="B90">
            <v>3337875905596</v>
          </cell>
          <cell r="C90" t="str">
            <v>NUEVO Foam Facial Clean REFILL Pouch 16oz</v>
          </cell>
          <cell r="F90">
            <v>0.3</v>
          </cell>
          <cell r="G90">
            <v>0.3</v>
          </cell>
          <cell r="H90">
            <v>0.3</v>
          </cell>
          <cell r="I90">
            <v>0.25</v>
          </cell>
          <cell r="J90">
            <v>0.25</v>
          </cell>
        </row>
        <row r="91">
          <cell r="B91">
            <v>3337875597319</v>
          </cell>
          <cell r="C91" t="str">
            <v>CREMA REPARADORA DE MANOS</v>
          </cell>
          <cell r="D91">
            <v>7662.1922525908021</v>
          </cell>
          <cell r="E91" t="e">
            <v>#N/A</v>
          </cell>
          <cell r="F91">
            <v>0.2</v>
          </cell>
          <cell r="G91">
            <v>0.2</v>
          </cell>
          <cell r="H91">
            <v>0.2</v>
          </cell>
          <cell r="I91">
            <v>0.25</v>
          </cell>
          <cell r="J91">
            <v>0.25</v>
          </cell>
        </row>
        <row r="92">
          <cell r="B92">
            <v>3337875597296</v>
          </cell>
          <cell r="C92" t="str">
            <v>CREMA HIDRATANTE PARA PIES RESECOS</v>
          </cell>
          <cell r="D92">
            <v>6224.863420589305</v>
          </cell>
          <cell r="E92" t="e">
            <v>#N/A</v>
          </cell>
          <cell r="F92">
            <v>0.2</v>
          </cell>
          <cell r="G92">
            <v>0.2</v>
          </cell>
          <cell r="H92">
            <v>0.2</v>
          </cell>
          <cell r="I92">
            <v>0.2</v>
          </cell>
          <cell r="J92">
            <v>0.2</v>
          </cell>
        </row>
        <row r="93">
          <cell r="B93">
            <v>3337875904520</v>
          </cell>
          <cell r="C93" t="str">
            <v>NUEVO CERAVE OIL CONTROL</v>
          </cell>
          <cell r="D93">
            <v>337.37207972864991</v>
          </cell>
          <cell r="E93" t="e">
            <v>#N/A</v>
          </cell>
          <cell r="F93">
            <v>0.25</v>
          </cell>
          <cell r="G93">
            <v>0.2</v>
          </cell>
          <cell r="H93">
            <v>0.2</v>
          </cell>
          <cell r="I93">
            <v>0.25</v>
          </cell>
          <cell r="J93">
            <v>0.25</v>
          </cell>
        </row>
        <row r="94">
          <cell r="B94">
            <v>3337875597272</v>
          </cell>
          <cell r="C94" t="str">
            <v>CREMA CONTORNO DE OJOS REPARADORA</v>
          </cell>
          <cell r="D94">
            <v>6801.5517571452965</v>
          </cell>
          <cell r="E94" t="e">
            <v>#N/A</v>
          </cell>
          <cell r="F94">
            <v>0.25</v>
          </cell>
          <cell r="G94">
            <v>0.2</v>
          </cell>
          <cell r="H94">
            <v>0.2</v>
          </cell>
          <cell r="I94">
            <v>0.25</v>
          </cell>
          <cell r="J94">
            <v>0.25</v>
          </cell>
        </row>
        <row r="95">
          <cell r="B95">
            <v>3337875597449</v>
          </cell>
          <cell r="C95" t="str">
            <v>LOCIÓN HIDRATANTE PARA ROSTRO</v>
          </cell>
          <cell r="D95">
            <v>10861.589923189742</v>
          </cell>
          <cell r="E95" t="e">
            <v>#N/A</v>
          </cell>
          <cell r="F95">
            <v>0.25</v>
          </cell>
          <cell r="G95">
            <v>0.2</v>
          </cell>
          <cell r="H95">
            <v>0.2</v>
          </cell>
          <cell r="I95">
            <v>0.25</v>
          </cell>
          <cell r="J95">
            <v>0.25</v>
          </cell>
        </row>
        <row r="96">
          <cell r="B96">
            <v>3337875840620</v>
          </cell>
          <cell r="C96" t="str">
            <v>LOCIÓN HIDRATANTE PARA ROSTRO CON FPS 30</v>
          </cell>
          <cell r="D96">
            <v>9010.3354106896149</v>
          </cell>
          <cell r="E96" t="e">
            <v>#N/A</v>
          </cell>
          <cell r="F96">
            <v>0.2</v>
          </cell>
          <cell r="G96">
            <v>0.2</v>
          </cell>
          <cell r="H96">
            <v>0.2</v>
          </cell>
          <cell r="I96">
            <v>0.2</v>
          </cell>
          <cell r="J96">
            <v>0.2</v>
          </cell>
        </row>
        <row r="97">
          <cell r="B97">
            <v>3337875905626</v>
          </cell>
          <cell r="C97" t="str">
            <v>NUEVO Moisturiz Cream REFILL Pouch 16oz</v>
          </cell>
          <cell r="F97">
            <v>0.35</v>
          </cell>
          <cell r="G97">
            <v>0.3</v>
          </cell>
          <cell r="H97">
            <v>0.3</v>
          </cell>
          <cell r="I97">
            <v>0.3</v>
          </cell>
          <cell r="J97">
            <v>0.2</v>
          </cell>
        </row>
        <row r="98">
          <cell r="B98">
            <v>3337875905633</v>
          </cell>
          <cell r="C98" t="str">
            <v>NUEVO Moisturiz Lotion REFILL Pouch 16oz</v>
          </cell>
          <cell r="F98">
            <v>0.35</v>
          </cell>
          <cell r="G98">
            <v>0.3</v>
          </cell>
          <cell r="H98">
            <v>0.3</v>
          </cell>
          <cell r="I98">
            <v>0.3</v>
          </cell>
          <cell r="J98">
            <v>0.2</v>
          </cell>
        </row>
        <row r="99">
          <cell r="B99">
            <v>3337875597210</v>
          </cell>
          <cell r="C99" t="str">
            <v>LOCIÓN HIDRATANTE x 236ml</v>
          </cell>
          <cell r="D99">
            <v>18883.699905724359</v>
          </cell>
          <cell r="E99">
            <v>13.140869565217386</v>
          </cell>
          <cell r="F99">
            <v>0.35</v>
          </cell>
          <cell r="G99">
            <v>0.3</v>
          </cell>
          <cell r="H99">
            <v>0.3</v>
          </cell>
          <cell r="I99">
            <v>0.3</v>
          </cell>
          <cell r="J99">
            <v>0.2</v>
          </cell>
        </row>
        <row r="100">
          <cell r="B100">
            <v>3337875597395</v>
          </cell>
          <cell r="C100" t="str">
            <v>LOCIÓN HIDRATANTE x 473ml</v>
          </cell>
          <cell r="D100">
            <v>14083.433484899424</v>
          </cell>
          <cell r="E100">
            <v>17.738986419344172</v>
          </cell>
          <cell r="F100">
            <v>0.35</v>
          </cell>
          <cell r="G100">
            <v>0.3</v>
          </cell>
          <cell r="H100">
            <v>0.3</v>
          </cell>
          <cell r="I100">
            <v>0.3</v>
          </cell>
          <cell r="J100">
            <v>0.2</v>
          </cell>
        </row>
        <row r="101">
          <cell r="B101">
            <v>3337875597227</v>
          </cell>
          <cell r="C101" t="str">
            <v>CREMA HIDRATANTE x 354ml</v>
          </cell>
          <cell r="D101">
            <v>4805.1022468240981</v>
          </cell>
          <cell r="E101">
            <v>4.4079178313722878</v>
          </cell>
          <cell r="F101">
            <v>0.35</v>
          </cell>
          <cell r="G101">
            <v>0.3</v>
          </cell>
          <cell r="H101">
            <v>0.3</v>
          </cell>
          <cell r="I101">
            <v>0.3</v>
          </cell>
          <cell r="J101">
            <v>0.2</v>
          </cell>
        </row>
        <row r="102">
          <cell r="B102">
            <v>3337875597388</v>
          </cell>
          <cell r="C102" t="str">
            <v>CREMA HIDRATANTE x 454ml</v>
          </cell>
          <cell r="D102">
            <v>9928.4824841529025</v>
          </cell>
          <cell r="E102">
            <v>12.839872628484912</v>
          </cell>
          <cell r="F102">
            <v>0.35</v>
          </cell>
          <cell r="G102">
            <v>0.3</v>
          </cell>
          <cell r="H102">
            <v>0.3</v>
          </cell>
          <cell r="I102">
            <v>0.3</v>
          </cell>
          <cell r="J102">
            <v>0.2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abSelected="1" zoomScale="104" workbookViewId="0">
      <pane xSplit="4" topLeftCell="E1" activePane="topRight" state="frozen"/>
      <selection pane="topRight" activeCell="H29" sqref="H28:H29"/>
    </sheetView>
  </sheetViews>
  <sheetFormatPr baseColWidth="10" defaultColWidth="11.5" defaultRowHeight="14.25"/>
  <cols>
    <col min="1" max="1" width="17.125" customWidth="1"/>
    <col min="2" max="2" width="16.25" customWidth="1"/>
    <col min="3" max="3" width="54.875" customWidth="1"/>
    <col min="4" max="4" width="18.5" customWidth="1"/>
    <col min="6" max="6" width="12" bestFit="1" customWidth="1"/>
  </cols>
  <sheetData>
    <row r="1" spans="1:4" ht="20.25">
      <c r="A1" s="1" t="s">
        <v>0</v>
      </c>
      <c r="B1" s="2"/>
      <c r="C1" s="3"/>
    </row>
    <row r="2" spans="1:4" ht="21" customHeight="1">
      <c r="A2" s="1" t="s">
        <v>76</v>
      </c>
      <c r="B2" s="2"/>
      <c r="C2" s="2"/>
    </row>
    <row r="3" spans="1:4" ht="18">
      <c r="A3" s="4" t="s">
        <v>75</v>
      </c>
      <c r="B3" s="2"/>
      <c r="C3" s="2"/>
    </row>
    <row r="5" spans="1:4" ht="15.75">
      <c r="A5" s="24" t="s">
        <v>1</v>
      </c>
      <c r="B5" s="24"/>
      <c r="C5" s="24"/>
      <c r="D5" s="24"/>
    </row>
    <row r="6" spans="1:4" ht="15">
      <c r="A6" s="5" t="s">
        <v>2</v>
      </c>
      <c r="B6" s="5" t="s">
        <v>3</v>
      </c>
      <c r="C6" s="5" t="s">
        <v>4</v>
      </c>
      <c r="D6" s="5" t="s">
        <v>5</v>
      </c>
    </row>
    <row r="7" spans="1:4">
      <c r="A7" s="28" t="s">
        <v>7</v>
      </c>
      <c r="B7" s="6">
        <v>3337875890021</v>
      </c>
      <c r="C7" s="7" t="s">
        <v>8</v>
      </c>
      <c r="D7" s="26">
        <v>0.3</v>
      </c>
    </row>
    <row r="8" spans="1:4">
      <c r="A8" s="28"/>
      <c r="B8" s="6">
        <v>3337875660570</v>
      </c>
      <c r="C8" s="7" t="s">
        <v>9</v>
      </c>
      <c r="D8" s="26">
        <v>0.3</v>
      </c>
    </row>
    <row r="9" spans="1:4">
      <c r="A9" s="28"/>
      <c r="B9" s="6">
        <v>3337875909235</v>
      </c>
      <c r="C9" s="7" t="s">
        <v>67</v>
      </c>
      <c r="D9" s="26">
        <v>0.3</v>
      </c>
    </row>
    <row r="10" spans="1:4">
      <c r="A10" s="28"/>
      <c r="B10" s="6">
        <v>3337875583626</v>
      </c>
      <c r="C10" s="7" t="s">
        <v>10</v>
      </c>
      <c r="D10" s="26">
        <v>0.3</v>
      </c>
    </row>
    <row r="11" spans="1:4">
      <c r="A11" s="28"/>
      <c r="B11" s="6">
        <v>3337875694469</v>
      </c>
      <c r="C11" s="7" t="s">
        <v>11</v>
      </c>
      <c r="D11" s="26">
        <v>0.3</v>
      </c>
    </row>
    <row r="12" spans="1:4">
      <c r="A12" s="29" t="s">
        <v>12</v>
      </c>
      <c r="B12" s="11">
        <v>3337875917810</v>
      </c>
      <c r="C12" s="27" t="s">
        <v>74</v>
      </c>
      <c r="D12" s="26">
        <v>0.35</v>
      </c>
    </row>
    <row r="13" spans="1:4">
      <c r="A13" s="29"/>
      <c r="B13" s="11">
        <v>3337875797597</v>
      </c>
      <c r="C13" s="7" t="s">
        <v>13</v>
      </c>
      <c r="D13" s="26">
        <v>0.35</v>
      </c>
    </row>
    <row r="14" spans="1:4">
      <c r="A14" s="29"/>
      <c r="B14" s="11">
        <v>3337875797641</v>
      </c>
      <c r="C14" s="7" t="s">
        <v>14</v>
      </c>
      <c r="D14" s="26">
        <v>0.35</v>
      </c>
    </row>
    <row r="15" spans="1:4">
      <c r="A15" s="29"/>
      <c r="B15" s="11">
        <v>3337875917407</v>
      </c>
      <c r="C15" s="12" t="s">
        <v>15</v>
      </c>
      <c r="D15" s="26">
        <v>0.35</v>
      </c>
    </row>
    <row r="16" spans="1:4">
      <c r="A16" s="29"/>
      <c r="B16" s="11">
        <v>3337875847292</v>
      </c>
      <c r="C16" s="7" t="s">
        <v>16</v>
      </c>
      <c r="D16" s="26">
        <v>0.35</v>
      </c>
    </row>
    <row r="17" spans="1:4">
      <c r="A17" s="29"/>
      <c r="B17" s="11">
        <v>3337875847087</v>
      </c>
      <c r="C17" s="7" t="s">
        <v>17</v>
      </c>
      <c r="D17" s="26">
        <v>0.35</v>
      </c>
    </row>
    <row r="18" spans="1:4">
      <c r="A18" s="29"/>
      <c r="B18" s="11">
        <v>3337875546430</v>
      </c>
      <c r="C18" s="7" t="s">
        <v>18</v>
      </c>
      <c r="D18" s="26">
        <v>0.35</v>
      </c>
    </row>
    <row r="19" spans="1:4">
      <c r="A19" s="29"/>
      <c r="B19" s="11">
        <v>3337875545891</v>
      </c>
      <c r="C19" s="7" t="s">
        <v>19</v>
      </c>
      <c r="D19" s="26">
        <v>0.35</v>
      </c>
    </row>
    <row r="20" spans="1:4">
      <c r="A20" s="29"/>
      <c r="B20" s="11">
        <v>3337875797719</v>
      </c>
      <c r="C20" s="7" t="s">
        <v>20</v>
      </c>
      <c r="D20" s="26">
        <v>0.35</v>
      </c>
    </row>
    <row r="21" spans="1:4">
      <c r="A21" s="29"/>
      <c r="B21" s="11">
        <v>3337875797689</v>
      </c>
      <c r="C21" s="7" t="s">
        <v>21</v>
      </c>
      <c r="D21" s="26">
        <v>0.35</v>
      </c>
    </row>
    <row r="22" spans="1:4">
      <c r="A22" s="29"/>
      <c r="B22" s="11">
        <v>3337875706667</v>
      </c>
      <c r="C22" s="7" t="s">
        <v>22</v>
      </c>
      <c r="D22" s="26">
        <v>0.35</v>
      </c>
    </row>
    <row r="23" spans="1:4">
      <c r="A23" s="29"/>
      <c r="B23" s="11">
        <v>3337875706674</v>
      </c>
      <c r="C23" s="7" t="s">
        <v>23</v>
      </c>
      <c r="D23" s="26">
        <v>0.35</v>
      </c>
    </row>
    <row r="24" spans="1:4">
      <c r="A24" s="29"/>
      <c r="B24" s="11">
        <v>3337875706681</v>
      </c>
      <c r="C24" s="7" t="s">
        <v>24</v>
      </c>
      <c r="D24" s="26">
        <v>0.35</v>
      </c>
    </row>
    <row r="25" spans="1:4">
      <c r="A25" s="29"/>
      <c r="B25" s="11">
        <v>3337875706698</v>
      </c>
      <c r="C25" s="7" t="s">
        <v>25</v>
      </c>
      <c r="D25" s="26">
        <v>0.35</v>
      </c>
    </row>
    <row r="26" spans="1:4">
      <c r="A26" s="29"/>
      <c r="B26" s="11">
        <v>3337875549530</v>
      </c>
      <c r="C26" s="7" t="s">
        <v>26</v>
      </c>
      <c r="D26" s="26">
        <v>0.35</v>
      </c>
    </row>
    <row r="27" spans="1:4">
      <c r="A27" s="29"/>
      <c r="B27" s="11">
        <v>3337875761031</v>
      </c>
      <c r="C27" s="7" t="s">
        <v>27</v>
      </c>
      <c r="D27" s="26">
        <v>0.35</v>
      </c>
    </row>
    <row r="28" spans="1:4">
      <c r="A28" s="29"/>
      <c r="B28" s="11">
        <v>3337875764353</v>
      </c>
      <c r="C28" s="7" t="s">
        <v>28</v>
      </c>
      <c r="D28" s="26">
        <v>0.35</v>
      </c>
    </row>
    <row r="29" spans="1:4">
      <c r="A29" s="29"/>
      <c r="B29" s="11">
        <v>3337875797467</v>
      </c>
      <c r="C29" s="7" t="s">
        <v>29</v>
      </c>
      <c r="D29" s="26">
        <v>0.35</v>
      </c>
    </row>
    <row r="30" spans="1:4">
      <c r="A30" s="29"/>
      <c r="B30" s="11">
        <v>3337875696838</v>
      </c>
      <c r="C30" s="7" t="s">
        <v>30</v>
      </c>
      <c r="D30" s="26">
        <v>0.35</v>
      </c>
    </row>
    <row r="31" spans="1:4">
      <c r="A31" s="29"/>
      <c r="B31" s="11">
        <v>3337875761123</v>
      </c>
      <c r="C31" s="7" t="s">
        <v>31</v>
      </c>
      <c r="D31" s="26">
        <v>0.35</v>
      </c>
    </row>
    <row r="32" spans="1:4">
      <c r="A32" s="29"/>
      <c r="B32" s="11">
        <v>3337872420153</v>
      </c>
      <c r="C32" s="7" t="s">
        <v>32</v>
      </c>
      <c r="D32" s="26">
        <v>0.35</v>
      </c>
    </row>
    <row r="33" spans="1:4" ht="15">
      <c r="A33" s="29"/>
      <c r="B33" s="11">
        <v>3337875888851</v>
      </c>
      <c r="C33" s="7" t="s">
        <v>33</v>
      </c>
      <c r="D33" s="26">
        <v>0.35</v>
      </c>
    </row>
    <row r="34" spans="1:4">
      <c r="A34" s="29"/>
      <c r="B34" s="11">
        <v>3337875550628</v>
      </c>
      <c r="C34" s="7" t="s">
        <v>34</v>
      </c>
      <c r="D34" s="26">
        <v>0.35</v>
      </c>
    </row>
    <row r="35" spans="1:4" ht="15">
      <c r="A35" s="29"/>
      <c r="B35" s="11">
        <v>3337875886055</v>
      </c>
      <c r="C35" s="7" t="s">
        <v>35</v>
      </c>
      <c r="D35" s="26">
        <v>0.35</v>
      </c>
    </row>
    <row r="36" spans="1:4">
      <c r="A36" s="29"/>
      <c r="B36" s="11">
        <v>3337875698696</v>
      </c>
      <c r="C36" s="7" t="s">
        <v>36</v>
      </c>
      <c r="D36" s="26">
        <v>0.35</v>
      </c>
    </row>
    <row r="37" spans="1:4">
      <c r="A37" s="29"/>
      <c r="B37" s="11">
        <v>3433422408616</v>
      </c>
      <c r="C37" s="7" t="s">
        <v>37</v>
      </c>
      <c r="D37" s="26">
        <v>0.35</v>
      </c>
    </row>
    <row r="38" spans="1:4">
      <c r="A38" s="13"/>
      <c r="B38" s="14"/>
      <c r="C38" s="10"/>
      <c r="D38" s="15"/>
    </row>
    <row r="39" spans="1:4">
      <c r="A39" s="13"/>
      <c r="B39" s="14"/>
      <c r="C39" s="10"/>
      <c r="D39" s="15"/>
    </row>
    <row r="40" spans="1:4">
      <c r="B40" s="14"/>
      <c r="C40" s="10"/>
    </row>
    <row r="41" spans="1:4" ht="15.75">
      <c r="A41" s="24" t="s">
        <v>38</v>
      </c>
      <c r="B41" s="24"/>
      <c r="C41" s="24"/>
      <c r="D41" s="24"/>
    </row>
    <row r="42" spans="1:4" ht="15">
      <c r="A42" s="5" t="s">
        <v>2</v>
      </c>
      <c r="B42" s="5" t="s">
        <v>3</v>
      </c>
      <c r="C42" s="5" t="s">
        <v>4</v>
      </c>
      <c r="D42" s="5" t="s">
        <v>5</v>
      </c>
    </row>
    <row r="43" spans="1:4">
      <c r="A43" s="30" t="s">
        <v>6</v>
      </c>
      <c r="B43" s="16">
        <v>3337875894104</v>
      </c>
      <c r="C43" s="17" t="s">
        <v>39</v>
      </c>
      <c r="D43" s="26">
        <v>0.35</v>
      </c>
    </row>
    <row r="44" spans="1:4">
      <c r="A44" s="28"/>
      <c r="B44" s="16">
        <v>3337875839624</v>
      </c>
      <c r="C44" s="18" t="s">
        <v>40</v>
      </c>
      <c r="D44" s="26">
        <f>+VLOOKUP(B44,'[1]SKU FC'!$B:$J,5,0)</f>
        <v>0.35</v>
      </c>
    </row>
    <row r="45" spans="1:4">
      <c r="A45" s="28"/>
      <c r="B45" s="16">
        <v>3337875895637</v>
      </c>
      <c r="C45" s="18" t="s">
        <v>41</v>
      </c>
      <c r="D45" s="26">
        <f>+VLOOKUP(B45,'[1]SKU FC'!$B:$J,5,0)</f>
        <v>0.35</v>
      </c>
    </row>
    <row r="46" spans="1:4">
      <c r="A46" s="28"/>
      <c r="B46" s="16">
        <v>3337875543248</v>
      </c>
      <c r="C46" s="18" t="s">
        <v>42</v>
      </c>
      <c r="D46" s="26">
        <v>0.3</v>
      </c>
    </row>
    <row r="47" spans="1:4">
      <c r="A47" s="28"/>
      <c r="B47" s="16">
        <v>3337875596763</v>
      </c>
      <c r="C47" s="18" t="s">
        <v>43</v>
      </c>
      <c r="D47" s="26">
        <v>0.3</v>
      </c>
    </row>
    <row r="48" spans="1:4">
      <c r="A48" s="28"/>
      <c r="B48" s="16">
        <v>3337875762908</v>
      </c>
      <c r="C48" s="18" t="s">
        <v>44</v>
      </c>
      <c r="D48" s="26">
        <v>0.3</v>
      </c>
    </row>
    <row r="49" spans="1:4">
      <c r="A49" s="31"/>
      <c r="B49" s="16">
        <v>3337875594516</v>
      </c>
      <c r="C49" s="18" t="s">
        <v>45</v>
      </c>
      <c r="D49" s="26">
        <v>0.3</v>
      </c>
    </row>
    <row r="50" spans="1:4">
      <c r="A50" s="29" t="s">
        <v>7</v>
      </c>
      <c r="B50" s="8">
        <v>3337875912600</v>
      </c>
      <c r="C50" s="19" t="s">
        <v>46</v>
      </c>
      <c r="D50" s="26">
        <v>0.3</v>
      </c>
    </row>
    <row r="51" spans="1:4">
      <c r="A51" s="29"/>
      <c r="B51" s="8">
        <v>3337875734905</v>
      </c>
      <c r="C51" s="9" t="s">
        <v>47</v>
      </c>
      <c r="D51" s="26">
        <v>0.3</v>
      </c>
    </row>
    <row r="52" spans="1:4">
      <c r="A52" s="29"/>
      <c r="B52" s="8">
        <v>3337875832724</v>
      </c>
      <c r="C52" s="25" t="s">
        <v>71</v>
      </c>
      <c r="D52" s="26">
        <v>0.3</v>
      </c>
    </row>
    <row r="53" spans="1:4">
      <c r="A53" s="29"/>
      <c r="B53" s="8">
        <v>3337875918534</v>
      </c>
      <c r="C53" s="25" t="s">
        <v>72</v>
      </c>
      <c r="D53" s="26">
        <v>0.3</v>
      </c>
    </row>
    <row r="54" spans="1:4">
      <c r="A54" s="29"/>
      <c r="B54" s="8">
        <v>3337875719209</v>
      </c>
      <c r="C54" s="9" t="s">
        <v>48</v>
      </c>
      <c r="D54" s="26">
        <v>0.3</v>
      </c>
    </row>
    <row r="55" spans="1:4">
      <c r="A55" s="29" t="s">
        <v>49</v>
      </c>
      <c r="B55" s="16">
        <v>3337871310714</v>
      </c>
      <c r="C55" s="18" t="s">
        <v>50</v>
      </c>
      <c r="D55" s="26">
        <v>0.35</v>
      </c>
    </row>
    <row r="56" spans="1:4">
      <c r="A56" s="29"/>
      <c r="B56" s="16">
        <v>3337871323622</v>
      </c>
      <c r="C56" s="18" t="s">
        <v>51</v>
      </c>
      <c r="D56" s="26">
        <v>0.35</v>
      </c>
    </row>
    <row r="57" spans="1:4">
      <c r="A57" s="29"/>
      <c r="B57" s="16">
        <v>3337871325787</v>
      </c>
      <c r="C57" s="18" t="s">
        <v>52</v>
      </c>
      <c r="D57" s="26">
        <v>0.35</v>
      </c>
    </row>
    <row r="58" spans="1:4">
      <c r="A58" s="29"/>
      <c r="B58" s="16">
        <v>3337875419802</v>
      </c>
      <c r="C58" s="18" t="s">
        <v>53</v>
      </c>
      <c r="D58" s="26">
        <v>0.35</v>
      </c>
    </row>
    <row r="59" spans="1:4">
      <c r="A59" s="29"/>
      <c r="B59" s="16">
        <v>3337875762298</v>
      </c>
      <c r="C59" s="18" t="s">
        <v>54</v>
      </c>
      <c r="D59" s="26">
        <v>0.35</v>
      </c>
    </row>
    <row r="60" spans="1:4">
      <c r="A60" s="29"/>
      <c r="B60" s="16">
        <v>3337875795265</v>
      </c>
      <c r="C60" s="9" t="s">
        <v>55</v>
      </c>
      <c r="D60" s="26">
        <v>0.35</v>
      </c>
    </row>
    <row r="61" spans="1:4">
      <c r="A61" s="29"/>
      <c r="B61" s="16">
        <v>3337875915885</v>
      </c>
      <c r="C61" s="9" t="s">
        <v>56</v>
      </c>
      <c r="D61" s="26">
        <v>0.35</v>
      </c>
    </row>
    <row r="62" spans="1:4">
      <c r="A62" s="29"/>
      <c r="B62" s="16">
        <v>3337875695176</v>
      </c>
      <c r="C62" s="18" t="s">
        <v>68</v>
      </c>
      <c r="D62" s="26">
        <v>0.35</v>
      </c>
    </row>
    <row r="63" spans="1:4">
      <c r="A63" s="29"/>
      <c r="B63" s="16">
        <v>3337871323196</v>
      </c>
      <c r="C63" s="18" t="s">
        <v>69</v>
      </c>
      <c r="D63" s="26">
        <v>0.35</v>
      </c>
    </row>
    <row r="64" spans="1:4">
      <c r="A64" s="29"/>
      <c r="B64" s="16">
        <v>3337875585187</v>
      </c>
      <c r="C64" s="18" t="s">
        <v>57</v>
      </c>
      <c r="D64" s="26">
        <v>0.35</v>
      </c>
    </row>
    <row r="65" spans="1:4">
      <c r="A65" s="29"/>
      <c r="B65" s="16">
        <v>3337875695145</v>
      </c>
      <c r="C65" s="18" t="s">
        <v>58</v>
      </c>
      <c r="D65" s="26">
        <v>0.35</v>
      </c>
    </row>
    <row r="66" spans="1:4">
      <c r="A66" s="29"/>
      <c r="B66" s="16">
        <v>3337875695152</v>
      </c>
      <c r="C66" s="18" t="s">
        <v>59</v>
      </c>
      <c r="D66" s="26">
        <v>0.35</v>
      </c>
    </row>
    <row r="67" spans="1:4">
      <c r="A67" s="29"/>
      <c r="B67" s="16">
        <v>3337875585217</v>
      </c>
      <c r="C67" s="18" t="s">
        <v>60</v>
      </c>
      <c r="D67" s="26">
        <v>0.35</v>
      </c>
    </row>
    <row r="68" spans="1:4">
      <c r="A68" s="29"/>
      <c r="B68" s="16">
        <v>3337875892308</v>
      </c>
      <c r="C68" s="25" t="s">
        <v>73</v>
      </c>
      <c r="D68" s="26">
        <v>0.35</v>
      </c>
    </row>
    <row r="69" spans="1:4">
      <c r="A69" s="29"/>
      <c r="B69" s="16">
        <v>3337875810890</v>
      </c>
      <c r="C69" s="18" t="s">
        <v>61</v>
      </c>
      <c r="D69" s="26">
        <v>0.35</v>
      </c>
    </row>
    <row r="70" spans="1:4">
      <c r="A70" s="29"/>
      <c r="B70" s="16">
        <v>3337875810869</v>
      </c>
      <c r="C70" s="21" t="s">
        <v>62</v>
      </c>
      <c r="D70" s="26">
        <v>0.35</v>
      </c>
    </row>
    <row r="71" spans="1:4">
      <c r="A71" s="29"/>
      <c r="B71" s="16">
        <v>3337871321826</v>
      </c>
      <c r="C71" s="18" t="s">
        <v>63</v>
      </c>
      <c r="D71" s="26">
        <v>0.35</v>
      </c>
    </row>
    <row r="72" spans="1:4">
      <c r="A72" s="29"/>
      <c r="B72" s="16">
        <v>3337871322694</v>
      </c>
      <c r="C72" s="18" t="s">
        <v>64</v>
      </c>
      <c r="D72" s="26">
        <v>0.35</v>
      </c>
    </row>
    <row r="73" spans="1:4">
      <c r="A73" s="29"/>
      <c r="B73" s="16">
        <v>3337875762250</v>
      </c>
      <c r="C73" s="18" t="s">
        <v>65</v>
      </c>
      <c r="D73" s="26">
        <v>0.35</v>
      </c>
    </row>
    <row r="74" spans="1:4">
      <c r="A74" s="29"/>
      <c r="B74" s="16">
        <v>3337875810838</v>
      </c>
      <c r="C74" s="18" t="s">
        <v>70</v>
      </c>
      <c r="D74" s="26">
        <v>0.35</v>
      </c>
    </row>
    <row r="75" spans="1:4">
      <c r="A75" s="29"/>
      <c r="B75" s="16">
        <v>3337871323639</v>
      </c>
      <c r="C75" s="18" t="s">
        <v>66</v>
      </c>
      <c r="D75" s="26">
        <v>0.35</v>
      </c>
    </row>
    <row r="76" spans="1:4">
      <c r="B76" s="20"/>
      <c r="C76" s="22"/>
      <c r="D76" s="23"/>
    </row>
    <row r="77" spans="1:4">
      <c r="B77" s="20"/>
      <c r="C77" s="22"/>
      <c r="D77" s="23"/>
    </row>
  </sheetData>
  <mergeCells count="5">
    <mergeCell ref="A7:A11"/>
    <mergeCell ref="A50:A54"/>
    <mergeCell ref="A43:A49"/>
    <mergeCell ref="A12:A37"/>
    <mergeCell ref="A55:A75"/>
  </mergeCells>
  <conditionalFormatting sqref="B7:B11">
    <cfRule type="duplicateValues" dxfId="3" priority="17"/>
  </conditionalFormatting>
  <conditionalFormatting sqref="B12:B37">
    <cfRule type="duplicateValues" dxfId="2" priority="2"/>
  </conditionalFormatting>
  <conditionalFormatting sqref="B43:B54">
    <cfRule type="duplicateValues" dxfId="1" priority="31"/>
  </conditionalFormatting>
  <conditionalFormatting sqref="B55:B75">
    <cfRule type="duplicateValues" dxfId="0" priority="1"/>
  </conditionalFormatting>
  <pageMargins left="0.7" right="0.7" top="0.75" bottom="0.75" header="0.3" footer="0.3"/>
  <headerFooter>
    <oddFooter>&amp;C_x000D_&amp;1#&amp;"arial"&amp;9&amp;K008000 C1 - Internal use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06EB765E1AC648975C5B608E29C29B" ma:contentTypeVersion="17" ma:contentTypeDescription="Crée un document." ma:contentTypeScope="" ma:versionID="a1cd53da385f71f764043cc510bf6736">
  <xsd:schema xmlns:xsd="http://www.w3.org/2001/XMLSchema" xmlns:xs="http://www.w3.org/2001/XMLSchema" xmlns:p="http://schemas.microsoft.com/office/2006/metadata/properties" xmlns:ns1="http://schemas.microsoft.com/sharepoint/v3" xmlns:ns2="68ed5528-277b-4502-b00c-298a1d66d625" xmlns:ns3="6a7802f9-6ef3-4d09-9cde-ea8d46bfa767" targetNamespace="http://schemas.microsoft.com/office/2006/metadata/properties" ma:root="true" ma:fieldsID="d1154439e39d752a027d1686b074de13" ns1:_="" ns2:_="" ns3:_="">
    <xsd:import namespace="http://schemas.microsoft.com/sharepoint/v3"/>
    <xsd:import namespace="68ed5528-277b-4502-b00c-298a1d66d625"/>
    <xsd:import namespace="6a7802f9-6ef3-4d09-9cde-ea8d46bfa7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ed5528-277b-4502-b00c-298a1d66d6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95695907-6fe8-4d6a-bae9-9d62cd25b8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7802f9-6ef3-4d09-9cde-ea8d46bfa76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e2c8fec-4efa-48b0-8e6f-b35c379189aa}" ma:internalName="TaxCatchAll" ma:showField="CatchAllData" ma:web="6a7802f9-6ef3-4d09-9cde-ea8d46bfa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a7802f9-6ef3-4d09-9cde-ea8d46bfa767" xsi:nil="true"/>
    <_ip_UnifiedCompliancePolicyProperties xmlns="http://schemas.microsoft.com/sharepoint/v3" xsi:nil="true"/>
    <lcf76f155ced4ddcb4097134ff3c332f xmlns="68ed5528-277b-4502-b00c-298a1d66d6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BCA778-D9DC-4AF0-BCB8-03C9081CC9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8ed5528-277b-4502-b00c-298a1d66d625"/>
    <ds:schemaRef ds:uri="6a7802f9-6ef3-4d09-9cde-ea8d46bfa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6CB5D4-3ACD-4745-9A2D-243F89F14E8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a7802f9-6ef3-4d09-9cde-ea8d46bfa767"/>
    <ds:schemaRef ds:uri="68ed5528-277b-4502-b00c-298a1d66d625"/>
  </ds:schemaRefs>
</ds:datastoreItem>
</file>

<file path=customXml/itemProps3.xml><?xml version="1.0" encoding="utf-8"?>
<ds:datastoreItem xmlns:ds="http://schemas.openxmlformats.org/officeDocument/2006/customXml" ds:itemID="{153DB3D3-1C7E-415F-BE56-18C1AFFE64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PUNTO DE VENTA</vt:lpstr>
    </vt:vector>
  </TitlesOfParts>
  <Company>LOREAL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GARIGLIANO Santiago</dc:creator>
  <cp:lastModifiedBy>Usuario de Windows</cp:lastModifiedBy>
  <dcterms:created xsi:type="dcterms:W3CDTF">2025-05-30T15:41:58Z</dcterms:created>
  <dcterms:modified xsi:type="dcterms:W3CDTF">2025-09-24T15:09:53Z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2025-05-30T15:42:42Z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896b9cec-e40b-4528-a9b5-7f61e56c26eb</vt:lpwstr>
  </property>
  <property fmtid="{D5CDD505-2E9C-101B-9397-08002B2CF9AE}" pid="8" name="MSIP_Label_f43b7177-c66c-4b22-a350-7ee86f9a1e74_ContentBits">
    <vt:lpwstr>2</vt:lpwstr>
  </property>
  <property fmtid="{D5CDD505-2E9C-101B-9397-08002B2CF9AE}" pid="9" name="ContentTypeId">
    <vt:lpwstr>0x0101005206EB765E1AC648975C5B608E29C29B</vt:lpwstr>
  </property>
  <property fmtid="{D5CDD505-2E9C-101B-9397-08002B2CF9AE}" pid="10" name="MediaServiceImageTags">
    <vt:lpwstr/>
  </property>
</Properties>
</file>